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65521" windowWidth="14370" windowHeight="11760" activeTab="0"/>
  </bookViews>
  <sheets>
    <sheet name="Lenora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<sst xmlns="http://schemas.openxmlformats.org/spreadsheetml/2006/main" count="76" uniqueCount="51">
  <si>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</si>
  <si>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</si>
  <si>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</si>
  <si>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</si>
  <si>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</si>
  <si>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</si>
  <si>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</si>
  <si>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</si>
  <si>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</si>
  <si>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</si>
  <si>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</si>
  <si>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</si>
  <si>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</si>
  <si>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</si>
  <si>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</si>
  <si>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</si>
  <si>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</si>
  <si>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</si>
  <si>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</si>
  <si>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</si>
  <si>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</si>
  <si>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</si>
  <si>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Vk 1</t>
  </si>
  <si>
    <t>ručně</t>
  </si>
  <si>
    <t>Zabezpečovací zařízení neumožňuje současné vlakové cesty</t>
  </si>
  <si>
    <t>Volary</t>
  </si>
  <si>
    <t>Km  61,084</t>
  </si>
  <si>
    <t>Vk 3</t>
  </si>
  <si>
    <t>Trať : 707</t>
  </si>
  <si>
    <t xml:space="preserve">Traťové  zabezpečovací  zařízení :  </t>
  </si>
  <si>
    <t>Hranice dopravny</t>
  </si>
  <si>
    <t>Telefonické  dorozumívání</t>
  </si>
  <si>
    <t>Mechanické</t>
  </si>
  <si>
    <t>výhybky a výkolejky přestavuje a uzamyká doprovod vlaku</t>
  </si>
  <si>
    <t>klíče od výhybek a výkolejek v soupravě hlavních klíčů (SHK)</t>
  </si>
  <si>
    <t>Kód : 15</t>
  </si>
  <si>
    <t>Kód : 1</t>
  </si>
  <si>
    <t>při jízdě do odbočky - rychlost 40 km/h</t>
  </si>
  <si>
    <t>vyjma současných odjezdů</t>
  </si>
  <si>
    <t>přest</t>
  </si>
  <si>
    <t>Směr  :  Zátoň</t>
  </si>
  <si>
    <t>Ev. č. : 752022</t>
  </si>
  <si>
    <t>výměnový zámek v závislost na Vk 1, klíč Vk 1 / 1 v SHK - I.</t>
  </si>
  <si>
    <t>výměnové zámky do obou směrů, klíče v.č. 2 v SHK - II.</t>
  </si>
  <si>
    <t>Směr  :  Volary</t>
  </si>
  <si>
    <t>61,170</t>
  </si>
  <si>
    <t>V.</t>
  </si>
  <si>
    <t>Vk 2</t>
  </si>
  <si>
    <t>výměnový zámek v závislost na Vk 2, klíč Vk 2 / 4 v SHK - III.</t>
  </si>
  <si>
    <t>výměnové zámky do obou směrů, klíče v.č. 5 v SHK - V.</t>
  </si>
  <si>
    <t>výměnový zámek v závislost na Vk 3, klíč Vk 3 / 3 v SHK - IV.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</si>
</sst>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20"/>
      <name val="Times New Roman"/>
      <family val="1"/>
    </font>
    <font>
      <sz val="14"/>
      <color indexed="16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1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35" xfId="0" applyFont="1" applyBorder="1" applyAlignment="1">
      <alignment/>
    </xf>
    <xf numFmtId="0" fontId="34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4" fillId="0" borderId="36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38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8" xfId="0" applyFont="1" applyBorder="1" applyAlignment="1">
      <alignment/>
    </xf>
    <xf numFmtId="0" fontId="34" fillId="0" borderId="8" xfId="0" applyFont="1" applyBorder="1" applyAlignment="1">
      <alignment/>
    </xf>
    <xf numFmtId="0" fontId="34" fillId="0" borderId="41" xfId="0" applyFont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 quotePrefix="1">
      <alignment horizontal="right"/>
    </xf>
    <xf numFmtId="0" fontId="34" fillId="0" borderId="0" xfId="0" applyFont="1" applyFill="1" applyAlignment="1" quotePrefix="1">
      <alignment/>
    </xf>
    <xf numFmtId="0" fontId="1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4" fontId="34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4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left" vertical="center" indent="1"/>
    </xf>
    <xf numFmtId="0" fontId="40" fillId="0" borderId="47" xfId="0" applyFont="1" applyBorder="1" applyAlignment="1">
      <alignment horizontal="center" vertical="center"/>
    </xf>
    <xf numFmtId="164" fontId="27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40" fillId="0" borderId="47" xfId="0" applyFont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0" fontId="34" fillId="0" borderId="8" xfId="0" applyFont="1" applyBorder="1" applyAlignment="1">
      <alignment vertical="center"/>
    </xf>
    <xf numFmtId="0" fontId="34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left" vertical="top"/>
    </xf>
    <xf numFmtId="49" fontId="34" fillId="0" borderId="0" xfId="0" applyNumberFormat="1" applyFont="1" applyAlignment="1">
      <alignment horizontal="center" vertical="top"/>
    </xf>
    <xf numFmtId="44" fontId="7" fillId="2" borderId="55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28" fillId="5" borderId="57" xfId="0" applyFont="1" applyFill="1" applyBorder="1" applyAlignment="1">
      <alignment horizontal="center" vertical="center"/>
    </xf>
    <xf numFmtId="0" fontId="28" fillId="5" borderId="58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0" fontId="28" fillId="5" borderId="60" xfId="0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44" fontId="30" fillId="2" borderId="9" xfId="18" applyFont="1" applyFill="1" applyBorder="1" applyAlignment="1">
      <alignment horizontal="center" vertical="center"/>
    </xf>
    <xf numFmtId="44" fontId="30" fillId="2" borderId="59" xfId="18" applyFont="1" applyFill="1" applyBorder="1" applyAlignment="1">
      <alignment horizontal="center" vertical="center"/>
    </xf>
    <xf numFmtId="44" fontId="30" fillId="2" borderId="55" xfId="18" applyFont="1" applyFill="1" applyBorder="1" applyAlignment="1">
      <alignment horizontal="center" vertical="center"/>
    </xf>
    <xf numFmtId="44" fontId="30" fillId="2" borderId="56" xfId="18" applyFont="1" applyFill="1" applyBorder="1" applyAlignment="1">
      <alignment horizontal="center" vertical="center"/>
    </xf>
    <xf numFmtId="44" fontId="30" fillId="2" borderId="61" xfId="18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0" fontId="36" fillId="2" borderId="62" xfId="0" applyFont="1" applyFill="1" applyBorder="1" applyAlignment="1">
      <alignment horizontal="center" vertical="center"/>
    </xf>
    <xf numFmtId="0" fontId="36" fillId="2" borderId="63" xfId="0" applyFont="1" applyFill="1" applyBorder="1" applyAlignment="1">
      <alignment horizontal="center" vertical="center"/>
    </xf>
    <xf numFmtId="0" fontId="36" fillId="2" borderId="64" xfId="0" applyFont="1" applyFill="1" applyBorder="1" applyAlignment="1">
      <alignment horizontal="center" vertical="center"/>
    </xf>
    <xf numFmtId="0" fontId="37" fillId="3" borderId="65" xfId="0" applyFont="1" applyFill="1" applyBorder="1" applyAlignment="1">
      <alignment horizontal="center" vertical="center"/>
    </xf>
    <xf numFmtId="0" fontId="37" fillId="3" borderId="63" xfId="0" applyFont="1" applyFill="1" applyBorder="1" applyAlignment="1">
      <alignment horizontal="center" vertical="center"/>
    </xf>
    <xf numFmtId="0" fontId="37" fillId="3" borderId="64" xfId="0" applyFont="1" applyFill="1" applyBorder="1" applyAlignment="1">
      <alignment horizontal="center" vertical="center"/>
    </xf>
    <xf numFmtId="0" fontId="36" fillId="2" borderId="6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22</xdr:col>
      <xdr:colOff>476250</xdr:colOff>
      <xdr:row>31</xdr:row>
      <xdr:rowOff>114300</xdr:rowOff>
    </xdr:to>
    <xdr:sp>
      <xdr:nvSpPr>
        <xdr:cNvPr id="2" name="Line 2"/>
        <xdr:cNvSpPr>
          <a:spLocks/>
        </xdr:cNvSpPr>
      </xdr:nvSpPr>
      <xdr:spPr>
        <a:xfrm>
          <a:off x="7829550" y="8162925"/>
          <a:ext cx="9982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25</xdr:col>
      <xdr:colOff>266700</xdr:colOff>
      <xdr:row>37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0058400" y="9534525"/>
          <a:ext cx="1000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12</xdr:col>
      <xdr:colOff>495300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4857750" y="88487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32</xdr:col>
      <xdr:colOff>495300</xdr:colOff>
      <xdr:row>37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21526500" y="88487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6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Lenora</a:t>
          </a:r>
        </a:p>
      </xdr:txBody>
    </xdr:sp>
    <xdr:clientData/>
  </xdr:twoCellAnchor>
  <xdr:twoCellAnchor>
    <xdr:from>
      <xdr:col>13</xdr:col>
      <xdr:colOff>266700</xdr:colOff>
      <xdr:row>37</xdr:row>
      <xdr:rowOff>76200</xdr:rowOff>
    </xdr:from>
    <xdr:to>
      <xdr:col>14</xdr:col>
      <xdr:colOff>495300</xdr:colOff>
      <xdr:row>37</xdr:row>
      <xdr:rowOff>114300</xdr:rowOff>
    </xdr:to>
    <xdr:sp>
      <xdr:nvSpPr>
        <xdr:cNvPr id="8" name="Line 14"/>
        <xdr:cNvSpPr>
          <a:spLocks/>
        </xdr:cNvSpPr>
      </xdr:nvSpPr>
      <xdr:spPr>
        <a:xfrm>
          <a:off x="9315450" y="9496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37</xdr:row>
      <xdr:rowOff>0</xdr:rowOff>
    </xdr:from>
    <xdr:to>
      <xdr:col>27</xdr:col>
      <xdr:colOff>247650</xdr:colOff>
      <xdr:row>37</xdr:row>
      <xdr:rowOff>76200</xdr:rowOff>
    </xdr:to>
    <xdr:sp>
      <xdr:nvSpPr>
        <xdr:cNvPr id="9" name="Line 16"/>
        <xdr:cNvSpPr>
          <a:spLocks/>
        </xdr:cNvSpPr>
      </xdr:nvSpPr>
      <xdr:spPr>
        <a:xfrm flipV="1">
          <a:off x="2078355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76200</xdr:rowOff>
    </xdr:from>
    <xdr:to>
      <xdr:col>26</xdr:col>
      <xdr:colOff>476250</xdr:colOff>
      <xdr:row>37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20059650" y="9496425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1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2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0</xdr:rowOff>
    </xdr:from>
    <xdr:to>
      <xdr:col>9</xdr:col>
      <xdr:colOff>266700</xdr:colOff>
      <xdr:row>34</xdr:row>
      <xdr:rowOff>114300</xdr:rowOff>
    </xdr:to>
    <xdr:sp>
      <xdr:nvSpPr>
        <xdr:cNvPr id="13" name="Line 25"/>
        <xdr:cNvSpPr>
          <a:spLocks/>
        </xdr:cNvSpPr>
      </xdr:nvSpPr>
      <xdr:spPr>
        <a:xfrm flipH="1">
          <a:off x="2628900" y="82772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11</xdr:col>
      <xdr:colOff>266700</xdr:colOff>
      <xdr:row>31</xdr:row>
      <xdr:rowOff>152400</xdr:rowOff>
    </xdr:to>
    <xdr:sp>
      <xdr:nvSpPr>
        <xdr:cNvPr id="14" name="Line 26"/>
        <xdr:cNvSpPr>
          <a:spLocks/>
        </xdr:cNvSpPr>
      </xdr:nvSpPr>
      <xdr:spPr>
        <a:xfrm flipV="1">
          <a:off x="708660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29</xdr:col>
      <xdr:colOff>266700</xdr:colOff>
      <xdr:row>34</xdr:row>
      <xdr:rowOff>114300</xdr:rowOff>
    </xdr:to>
    <xdr:sp>
      <xdr:nvSpPr>
        <xdr:cNvPr id="15" name="Line 28"/>
        <xdr:cNvSpPr>
          <a:spLocks/>
        </xdr:cNvSpPr>
      </xdr:nvSpPr>
      <xdr:spPr>
        <a:xfrm flipH="1" flipV="1">
          <a:off x="19297650" y="82772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9525</xdr:colOff>
      <xdr:row>40</xdr:row>
      <xdr:rowOff>9525</xdr:rowOff>
    </xdr:from>
    <xdr:to>
      <xdr:col>25</xdr:col>
      <xdr:colOff>285750</xdr:colOff>
      <xdr:row>42</xdr:row>
      <xdr:rowOff>0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30925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228600</xdr:colOff>
      <xdr:row>31</xdr:row>
      <xdr:rowOff>0</xdr:rowOff>
    </xdr:from>
    <xdr:ext cx="533400" cy="228600"/>
    <xdr:sp>
      <xdr:nvSpPr>
        <xdr:cNvPr id="19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23</xdr:col>
      <xdr:colOff>247650</xdr:colOff>
      <xdr:row>31</xdr:row>
      <xdr:rowOff>152400</xdr:rowOff>
    </xdr:from>
    <xdr:to>
      <xdr:col>24</xdr:col>
      <xdr:colOff>476250</xdr:colOff>
      <xdr:row>32</xdr:row>
      <xdr:rowOff>0</xdr:rowOff>
    </xdr:to>
    <xdr:sp>
      <xdr:nvSpPr>
        <xdr:cNvPr id="20" name="Line 35"/>
        <xdr:cNvSpPr>
          <a:spLocks/>
        </xdr:cNvSpPr>
      </xdr:nvSpPr>
      <xdr:spPr>
        <a:xfrm>
          <a:off x="1855470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152400</xdr:rowOff>
    </xdr:from>
    <xdr:to>
      <xdr:col>10</xdr:col>
      <xdr:colOff>495300</xdr:colOff>
      <xdr:row>32</xdr:row>
      <xdr:rowOff>0</xdr:rowOff>
    </xdr:to>
    <xdr:sp>
      <xdr:nvSpPr>
        <xdr:cNvPr id="21" name="Line 86"/>
        <xdr:cNvSpPr>
          <a:spLocks/>
        </xdr:cNvSpPr>
      </xdr:nvSpPr>
      <xdr:spPr>
        <a:xfrm flipV="1">
          <a:off x="634365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23</xdr:col>
      <xdr:colOff>247650</xdr:colOff>
      <xdr:row>31</xdr:row>
      <xdr:rowOff>152400</xdr:rowOff>
    </xdr:to>
    <xdr:sp>
      <xdr:nvSpPr>
        <xdr:cNvPr id="22" name="Line 89"/>
        <xdr:cNvSpPr>
          <a:spLocks/>
        </xdr:cNvSpPr>
      </xdr:nvSpPr>
      <xdr:spPr>
        <a:xfrm>
          <a:off x="1781175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0</xdr:rowOff>
    </xdr:from>
    <xdr:to>
      <xdr:col>13</xdr:col>
      <xdr:colOff>266700</xdr:colOff>
      <xdr:row>37</xdr:row>
      <xdr:rowOff>76200</xdr:rowOff>
    </xdr:to>
    <xdr:sp>
      <xdr:nvSpPr>
        <xdr:cNvPr id="23" name="Line 97"/>
        <xdr:cNvSpPr>
          <a:spLocks/>
        </xdr:cNvSpPr>
      </xdr:nvSpPr>
      <xdr:spPr>
        <a:xfrm>
          <a:off x="8572500" y="9420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24" name="Oval 140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028700" cy="457200"/>
    <xdr:sp>
      <xdr:nvSpPr>
        <xdr:cNvPr id="25" name="text 774"/>
        <xdr:cNvSpPr txBox="1">
          <a:spLocks noChangeArrowheads="1"/>
        </xdr:cNvSpPr>
      </xdr:nvSpPr>
      <xdr:spPr>
        <a:xfrm>
          <a:off x="2573655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61,171</a:t>
          </a:r>
        </a:p>
      </xdr:txBody>
    </xdr:sp>
    <xdr:clientData/>
  </xdr:oneCellAnchor>
  <xdr:twoCellAnchor>
    <xdr:from>
      <xdr:col>25</xdr:col>
      <xdr:colOff>266700</xdr:colOff>
      <xdr:row>37</xdr:row>
      <xdr:rowOff>114300</xdr:rowOff>
    </xdr:from>
    <xdr:to>
      <xdr:col>33</xdr:col>
      <xdr:colOff>209550</xdr:colOff>
      <xdr:row>37</xdr:row>
      <xdr:rowOff>114300</xdr:rowOff>
    </xdr:to>
    <xdr:sp>
      <xdr:nvSpPr>
        <xdr:cNvPr id="26" name="Line 142"/>
        <xdr:cNvSpPr>
          <a:spLocks/>
        </xdr:cNvSpPr>
      </xdr:nvSpPr>
      <xdr:spPr>
        <a:xfrm>
          <a:off x="20059650" y="9534525"/>
          <a:ext cx="5886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37</xdr:row>
      <xdr:rowOff>0</xdr:rowOff>
    </xdr:to>
    <xdr:sp>
      <xdr:nvSpPr>
        <xdr:cNvPr id="27" name="Line 143"/>
        <xdr:cNvSpPr>
          <a:spLocks/>
        </xdr:cNvSpPr>
      </xdr:nvSpPr>
      <xdr:spPr>
        <a:xfrm>
          <a:off x="262509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32</xdr:row>
      <xdr:rowOff>219075</xdr:rowOff>
    </xdr:from>
    <xdr:to>
      <xdr:col>4</xdr:col>
      <xdr:colOff>647700</xdr:colOff>
      <xdr:row>34</xdr:row>
      <xdr:rowOff>114300</xdr:rowOff>
    </xdr:to>
    <xdr:grpSp>
      <xdr:nvGrpSpPr>
        <xdr:cNvPr id="28" name="Group 144"/>
        <xdr:cNvGrpSpPr>
          <a:grpSpLocks noChangeAspect="1"/>
        </xdr:cNvGrpSpPr>
      </xdr:nvGrpSpPr>
      <xdr:grpSpPr>
        <a:xfrm>
          <a:off x="24765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219075</xdr:rowOff>
    </xdr:from>
    <xdr:to>
      <xdr:col>32</xdr:col>
      <xdr:colOff>647700</xdr:colOff>
      <xdr:row>34</xdr:row>
      <xdr:rowOff>114300</xdr:rowOff>
    </xdr:to>
    <xdr:grpSp>
      <xdr:nvGrpSpPr>
        <xdr:cNvPr id="31" name="Group 147"/>
        <xdr:cNvGrpSpPr>
          <a:grpSpLocks noChangeAspect="1"/>
        </xdr:cNvGrpSpPr>
      </xdr:nvGrpSpPr>
      <xdr:grpSpPr>
        <a:xfrm>
          <a:off x="251079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1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1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32</xdr:row>
      <xdr:rowOff>219075</xdr:rowOff>
    </xdr:from>
    <xdr:to>
      <xdr:col>29</xdr:col>
      <xdr:colOff>419100</xdr:colOff>
      <xdr:row>34</xdr:row>
      <xdr:rowOff>114300</xdr:rowOff>
    </xdr:to>
    <xdr:grpSp>
      <xdr:nvGrpSpPr>
        <xdr:cNvPr id="34" name="Group 150"/>
        <xdr:cNvGrpSpPr>
          <a:grpSpLocks noChangeAspect="1"/>
        </xdr:cNvGrpSpPr>
      </xdr:nvGrpSpPr>
      <xdr:grpSpPr>
        <a:xfrm>
          <a:off x="228695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1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1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37</xdr:row>
      <xdr:rowOff>114300</xdr:rowOff>
    </xdr:from>
    <xdr:to>
      <xdr:col>25</xdr:col>
      <xdr:colOff>419100</xdr:colOff>
      <xdr:row>39</xdr:row>
      <xdr:rowOff>28575</xdr:rowOff>
    </xdr:to>
    <xdr:grpSp>
      <xdr:nvGrpSpPr>
        <xdr:cNvPr id="37" name="Group 153"/>
        <xdr:cNvGrpSpPr>
          <a:grpSpLocks noChangeAspect="1"/>
        </xdr:cNvGrpSpPr>
      </xdr:nvGrpSpPr>
      <xdr:grpSpPr>
        <a:xfrm>
          <a:off x="19897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" name="Line 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34</xdr:row>
      <xdr:rowOff>114300</xdr:rowOff>
    </xdr:from>
    <xdr:to>
      <xdr:col>7</xdr:col>
      <xdr:colOff>419100</xdr:colOff>
      <xdr:row>36</xdr:row>
      <xdr:rowOff>28575</xdr:rowOff>
    </xdr:to>
    <xdr:grpSp>
      <xdr:nvGrpSpPr>
        <xdr:cNvPr id="40" name="Group 156"/>
        <xdr:cNvGrpSpPr>
          <a:grpSpLocks noChangeAspect="1"/>
        </xdr:cNvGrpSpPr>
      </xdr:nvGrpSpPr>
      <xdr:grpSpPr>
        <a:xfrm>
          <a:off x="46958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514350</xdr:colOff>
      <xdr:row>36</xdr:row>
      <xdr:rowOff>0</xdr:rowOff>
    </xdr:to>
    <xdr:grpSp>
      <xdr:nvGrpSpPr>
        <xdr:cNvPr id="43" name="Group 169"/>
        <xdr:cNvGrpSpPr>
          <a:grpSpLocks/>
        </xdr:cNvGrpSpPr>
      </xdr:nvGrpSpPr>
      <xdr:grpSpPr>
        <a:xfrm>
          <a:off x="8543925" y="89630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" name="Rectangle 17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7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7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30</xdr:row>
      <xdr:rowOff>66675</xdr:rowOff>
    </xdr:from>
    <xdr:to>
      <xdr:col>10</xdr:col>
      <xdr:colOff>666750</xdr:colOff>
      <xdr:row>30</xdr:row>
      <xdr:rowOff>190500</xdr:rowOff>
    </xdr:to>
    <xdr:sp>
      <xdr:nvSpPr>
        <xdr:cNvPr id="47" name="kreslení 16"/>
        <xdr:cNvSpPr>
          <a:spLocks/>
        </xdr:cNvSpPr>
      </xdr:nvSpPr>
      <xdr:spPr>
        <a:xfrm>
          <a:off x="6905625" y="7886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33</xdr:row>
      <xdr:rowOff>0</xdr:rowOff>
    </xdr:from>
    <xdr:to>
      <xdr:col>25</xdr:col>
      <xdr:colOff>0</xdr:colOff>
      <xdr:row>34</xdr:row>
      <xdr:rowOff>0</xdr:rowOff>
    </xdr:to>
    <xdr:grpSp>
      <xdr:nvGrpSpPr>
        <xdr:cNvPr id="48" name="Group 177"/>
        <xdr:cNvGrpSpPr>
          <a:grpSpLocks/>
        </xdr:cNvGrpSpPr>
      </xdr:nvGrpSpPr>
      <xdr:grpSpPr>
        <a:xfrm>
          <a:off x="1974532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" name="Rectangle 17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7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8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30</xdr:row>
      <xdr:rowOff>57150</xdr:rowOff>
    </xdr:from>
    <xdr:to>
      <xdr:col>24</xdr:col>
      <xdr:colOff>657225</xdr:colOff>
      <xdr:row>30</xdr:row>
      <xdr:rowOff>180975</xdr:rowOff>
    </xdr:to>
    <xdr:sp>
      <xdr:nvSpPr>
        <xdr:cNvPr id="52" name="kreslení 12"/>
        <xdr:cNvSpPr>
          <a:spLocks/>
        </xdr:cNvSpPr>
      </xdr:nvSpPr>
      <xdr:spPr>
        <a:xfrm>
          <a:off x="19126200" y="787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37</xdr:row>
      <xdr:rowOff>0</xdr:rowOff>
    </xdr:from>
    <xdr:ext cx="514350" cy="228600"/>
    <xdr:sp>
      <xdr:nvSpPr>
        <xdr:cNvPr id="53" name="text 7125"/>
        <xdr:cNvSpPr txBox="1">
          <a:spLocks noChangeArrowheads="1"/>
        </xdr:cNvSpPr>
      </xdr:nvSpPr>
      <xdr:spPr>
        <a:xfrm>
          <a:off x="24250650" y="94202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</xdr:col>
      <xdr:colOff>123825</xdr:colOff>
      <xdr:row>35</xdr:row>
      <xdr:rowOff>19050</xdr:rowOff>
    </xdr:from>
    <xdr:to>
      <xdr:col>1</xdr:col>
      <xdr:colOff>476250</xdr:colOff>
      <xdr:row>35</xdr:row>
      <xdr:rowOff>209550</xdr:rowOff>
    </xdr:to>
    <xdr:grpSp>
      <xdr:nvGrpSpPr>
        <xdr:cNvPr id="54" name="Group 187"/>
        <xdr:cNvGrpSpPr>
          <a:grpSpLocks noChangeAspect="1"/>
        </xdr:cNvGrpSpPr>
      </xdr:nvGrpSpPr>
      <xdr:grpSpPr>
        <a:xfrm>
          <a:off x="257175" y="89820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5" name="Line 188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189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190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191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192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3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33</xdr:row>
      <xdr:rowOff>19050</xdr:rowOff>
    </xdr:from>
    <xdr:to>
      <xdr:col>35</xdr:col>
      <xdr:colOff>400050</xdr:colOff>
      <xdr:row>33</xdr:row>
      <xdr:rowOff>209550</xdr:rowOff>
    </xdr:to>
    <xdr:grpSp>
      <xdr:nvGrpSpPr>
        <xdr:cNvPr id="61" name="Group 194"/>
        <xdr:cNvGrpSpPr>
          <a:grpSpLocks noChangeAspect="1"/>
        </xdr:cNvGrpSpPr>
      </xdr:nvGrpSpPr>
      <xdr:grpSpPr>
        <a:xfrm>
          <a:off x="27270075" y="85248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62" name="Line 195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196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197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198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199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0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923925</xdr:colOff>
      <xdr:row>35</xdr:row>
      <xdr:rowOff>76200</xdr:rowOff>
    </xdr:from>
    <xdr:to>
      <xdr:col>26</xdr:col>
      <xdr:colOff>476250</xdr:colOff>
      <xdr:row>36</xdr:row>
      <xdr:rowOff>152400</xdr:rowOff>
    </xdr:to>
    <xdr:grpSp>
      <xdr:nvGrpSpPr>
        <xdr:cNvPr id="68" name="Group 201"/>
        <xdr:cNvGrpSpPr>
          <a:grpSpLocks/>
        </xdr:cNvGrpSpPr>
      </xdr:nvGrpSpPr>
      <xdr:grpSpPr>
        <a:xfrm>
          <a:off x="17287875" y="9039225"/>
          <a:ext cx="3495675" cy="304800"/>
          <a:chOff x="116" y="119"/>
          <a:chExt cx="540" cy="40"/>
        </a:xfrm>
        <a:solidFill>
          <a:srgbClr val="FFFFFF"/>
        </a:solidFill>
      </xdr:grpSpPr>
      <xdr:sp>
        <xdr:nvSpPr>
          <xdr:cNvPr id="69" name="Rectangle 20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123825</xdr:colOff>
      <xdr:row>38</xdr:row>
      <xdr:rowOff>76200</xdr:rowOff>
    </xdr:from>
    <xdr:to>
      <xdr:col>24</xdr:col>
      <xdr:colOff>123825</xdr:colOff>
      <xdr:row>39</xdr:row>
      <xdr:rowOff>152400</xdr:rowOff>
    </xdr:to>
    <xdr:grpSp>
      <xdr:nvGrpSpPr>
        <xdr:cNvPr id="76" name="Group 209"/>
        <xdr:cNvGrpSpPr>
          <a:grpSpLocks/>
        </xdr:cNvGrpSpPr>
      </xdr:nvGrpSpPr>
      <xdr:grpSpPr>
        <a:xfrm>
          <a:off x="14544675" y="9725025"/>
          <a:ext cx="4400550" cy="304800"/>
          <a:chOff x="116" y="119"/>
          <a:chExt cx="540" cy="40"/>
        </a:xfrm>
        <a:solidFill>
          <a:srgbClr val="FFFFFF"/>
        </a:solidFill>
      </xdr:grpSpPr>
      <xdr:sp>
        <xdr:nvSpPr>
          <xdr:cNvPr id="77" name="Rectangle 21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1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1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1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1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1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1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0</xdr:colOff>
      <xdr:row>38</xdr:row>
      <xdr:rowOff>47625</xdr:rowOff>
    </xdr:from>
    <xdr:to>
      <xdr:col>30</xdr:col>
      <xdr:colOff>352425</xdr:colOff>
      <xdr:row>38</xdr:row>
      <xdr:rowOff>171450</xdr:rowOff>
    </xdr:to>
    <xdr:sp>
      <xdr:nvSpPr>
        <xdr:cNvPr id="84" name="kreslení 427"/>
        <xdr:cNvSpPr>
          <a:spLocks/>
        </xdr:cNvSpPr>
      </xdr:nvSpPr>
      <xdr:spPr>
        <a:xfrm>
          <a:off x="23279100" y="9696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M12" sqref="M12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9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8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40"/>
      <c r="C2" s="41"/>
      <c r="D2" s="41"/>
      <c r="E2" s="42" t="s">
        <v>40</v>
      </c>
      <c r="F2" s="41"/>
      <c r="G2" s="41"/>
      <c r="H2" s="43"/>
      <c r="I2" s="5"/>
      <c r="J2" s="5"/>
      <c r="L2" s="3"/>
      <c r="M2" s="3"/>
      <c r="N2" s="5"/>
      <c r="P2" s="44"/>
      <c r="Q2" s="5"/>
      <c r="R2" s="5"/>
      <c r="S2" s="5"/>
      <c r="T2" s="5"/>
      <c r="U2" s="5"/>
      <c r="V2" s="5"/>
      <c r="Y2" s="1"/>
      <c r="AA2" s="4"/>
      <c r="AD2" s="40"/>
      <c r="AE2" s="41"/>
      <c r="AF2" s="41"/>
      <c r="AG2" s="42" t="s">
        <v>44</v>
      </c>
      <c r="AH2" s="41"/>
      <c r="AI2" s="41"/>
      <c r="AJ2" s="43"/>
      <c r="AK2" s="5"/>
      <c r="AL2" s="5"/>
    </row>
    <row r="3" spans="2:36" s="47" customFormat="1" ht="36" customHeight="1" thickBot="1" thickTop="1">
      <c r="B3"/>
      <c r="C3"/>
      <c r="D3"/>
      <c r="E3"/>
      <c r="F3"/>
      <c r="G3"/>
      <c r="H3"/>
      <c r="I3" s="5"/>
      <c r="J3" s="45"/>
      <c r="K3" s="45"/>
      <c r="L3" s="45"/>
      <c r="M3" s="45"/>
      <c r="N3" s="45"/>
      <c r="O3" s="46" t="s">
        <v>28</v>
      </c>
      <c r="Q3"/>
      <c r="S3" s="48" t="s">
        <v>26</v>
      </c>
      <c r="T3" s="49"/>
      <c r="U3"/>
      <c r="W3" s="50" t="s">
        <v>41</v>
      </c>
      <c r="X3" s="45"/>
      <c r="Y3" s="45"/>
      <c r="Z3" s="45"/>
      <c r="AA3" s="45"/>
      <c r="AB3" s="45"/>
      <c r="AC3" s="45"/>
      <c r="AD3"/>
      <c r="AE3"/>
      <c r="AF3"/>
      <c r="AG3"/>
      <c r="AH3"/>
      <c r="AI3"/>
      <c r="AJ3"/>
    </row>
    <row r="4" spans="2:36" s="6" customFormat="1" ht="25.5" customHeight="1" thickTop="1">
      <c r="B4" s="51"/>
      <c r="C4" s="52"/>
      <c r="D4" s="52"/>
      <c r="E4" s="52"/>
      <c r="F4" s="52"/>
      <c r="G4" s="52"/>
      <c r="H4" s="53"/>
      <c r="I4" s="5"/>
      <c r="J4" s="197" t="s">
        <v>0</v>
      </c>
      <c r="K4" s="193"/>
      <c r="L4" s="193"/>
      <c r="M4" s="193"/>
      <c r="N4" s="193"/>
      <c r="O4" s="193"/>
      <c r="P4" s="54"/>
      <c r="Q4" s="55"/>
      <c r="R4" s="55"/>
      <c r="S4" s="55"/>
      <c r="T4" s="55"/>
      <c r="U4" s="55"/>
      <c r="V4" s="56"/>
      <c r="W4" s="193" t="s">
        <v>0</v>
      </c>
      <c r="X4" s="193"/>
      <c r="Y4" s="193"/>
      <c r="Z4" s="193"/>
      <c r="AA4" s="193"/>
      <c r="AB4" s="194"/>
      <c r="AC4" s="45"/>
      <c r="AD4" s="51"/>
      <c r="AE4" s="52"/>
      <c r="AF4" s="52"/>
      <c r="AG4" s="52"/>
      <c r="AH4" s="52"/>
      <c r="AI4" s="52"/>
      <c r="AJ4" s="53"/>
    </row>
    <row r="5" spans="2:36" s="2" customFormat="1" ht="25.5" customHeight="1" thickBot="1">
      <c r="B5" s="57"/>
      <c r="C5" s="12"/>
      <c r="D5" s="12"/>
      <c r="E5" s="58" t="s">
        <v>29</v>
      </c>
      <c r="F5" s="12"/>
      <c r="G5" s="12"/>
      <c r="H5" s="59"/>
      <c r="I5" s="5"/>
      <c r="J5" s="198" t="s">
        <v>30</v>
      </c>
      <c r="K5" s="192"/>
      <c r="L5" s="201"/>
      <c r="M5" s="202"/>
      <c r="N5" s="199"/>
      <c r="O5" s="200"/>
      <c r="P5" s="60"/>
      <c r="Q5" s="61"/>
      <c r="R5" s="62"/>
      <c r="S5" s="63" t="s">
        <v>1</v>
      </c>
      <c r="T5" s="61"/>
      <c r="U5" s="62"/>
      <c r="V5" s="64"/>
      <c r="W5" s="203"/>
      <c r="X5" s="202"/>
      <c r="Y5" s="191"/>
      <c r="Z5" s="192"/>
      <c r="AA5" s="195" t="s">
        <v>30</v>
      </c>
      <c r="AB5" s="196"/>
      <c r="AC5" s="45"/>
      <c r="AD5" s="57"/>
      <c r="AE5" s="12"/>
      <c r="AF5" s="12"/>
      <c r="AG5" s="58" t="s">
        <v>29</v>
      </c>
      <c r="AH5" s="12"/>
      <c r="AI5" s="12"/>
      <c r="AJ5" s="59"/>
    </row>
    <row r="6" spans="2:36" s="2" customFormat="1" ht="25.5" customHeight="1" thickTop="1">
      <c r="B6" s="65"/>
      <c r="C6" s="13"/>
      <c r="D6" s="13"/>
      <c r="E6" s="13"/>
      <c r="F6" s="13"/>
      <c r="G6" s="13"/>
      <c r="H6" s="66"/>
      <c r="I6" s="5"/>
      <c r="J6" s="67"/>
      <c r="K6" s="68"/>
      <c r="L6" s="69"/>
      <c r="M6" s="70"/>
      <c r="N6" s="71"/>
      <c r="O6" s="72"/>
      <c r="P6" s="60"/>
      <c r="Q6" s="73"/>
      <c r="R6" s="73"/>
      <c r="S6" s="73"/>
      <c r="T6" s="73"/>
      <c r="U6" s="73"/>
      <c r="V6" s="64"/>
      <c r="W6" s="74"/>
      <c r="X6" s="75"/>
      <c r="Y6" s="76"/>
      <c r="Z6" s="75"/>
      <c r="AA6" s="7"/>
      <c r="AB6" s="77"/>
      <c r="AC6" s="45"/>
      <c r="AD6" s="65"/>
      <c r="AE6" s="5"/>
      <c r="AF6" s="5"/>
      <c r="AG6" s="13"/>
      <c r="AH6" s="5"/>
      <c r="AI6" s="5"/>
      <c r="AJ6" s="66"/>
    </row>
    <row r="7" spans="2:36" s="2" customFormat="1" ht="22.5" customHeight="1">
      <c r="B7" s="65"/>
      <c r="C7" s="8"/>
      <c r="D7" s="8"/>
      <c r="E7" s="9" t="s">
        <v>31</v>
      </c>
      <c r="F7" s="8"/>
      <c r="G7" s="8"/>
      <c r="H7" s="59"/>
      <c r="I7" s="5"/>
      <c r="J7" s="78"/>
      <c r="K7" s="79"/>
      <c r="L7" s="13"/>
      <c r="M7" s="80"/>
      <c r="N7" s="81"/>
      <c r="O7" s="82"/>
      <c r="P7" s="60"/>
      <c r="Q7" s="83"/>
      <c r="R7" s="4"/>
      <c r="S7" s="84" t="s">
        <v>32</v>
      </c>
      <c r="T7" s="83"/>
      <c r="U7" s="4"/>
      <c r="V7" s="64"/>
      <c r="W7" s="85"/>
      <c r="X7" s="86"/>
      <c r="Y7" s="4"/>
      <c r="Z7" s="86"/>
      <c r="AA7" s="5"/>
      <c r="AB7" s="87"/>
      <c r="AC7" s="45"/>
      <c r="AD7" s="65"/>
      <c r="AE7" s="8"/>
      <c r="AF7" s="8"/>
      <c r="AG7" s="9" t="s">
        <v>31</v>
      </c>
      <c r="AH7" s="8"/>
      <c r="AI7" s="8"/>
      <c r="AJ7" s="59"/>
    </row>
    <row r="8" spans="2:36" s="2" customFormat="1" ht="22.5" customHeight="1">
      <c r="B8" s="65"/>
      <c r="C8" s="8"/>
      <c r="D8" s="8"/>
      <c r="E8" s="88" t="s">
        <v>3</v>
      </c>
      <c r="F8" s="8"/>
      <c r="G8" s="8"/>
      <c r="H8" s="59"/>
      <c r="I8" s="5"/>
      <c r="J8" s="204" t="s">
        <v>6</v>
      </c>
      <c r="K8" s="205"/>
      <c r="L8" s="13"/>
      <c r="M8" s="80"/>
      <c r="N8" s="81"/>
      <c r="O8" s="82"/>
      <c r="P8" s="60"/>
      <c r="Q8" s="83"/>
      <c r="R8" s="83"/>
      <c r="S8" s="31" t="s">
        <v>33</v>
      </c>
      <c r="T8" s="83"/>
      <c r="U8" s="83"/>
      <c r="V8" s="64"/>
      <c r="W8" s="85"/>
      <c r="X8" s="86"/>
      <c r="Y8" s="212"/>
      <c r="Z8" s="213"/>
      <c r="AA8" s="208" t="s">
        <v>6</v>
      </c>
      <c r="AB8" s="209"/>
      <c r="AC8" s="45"/>
      <c r="AD8" s="65"/>
      <c r="AE8" s="8"/>
      <c r="AF8" s="8"/>
      <c r="AG8" s="88" t="s">
        <v>3</v>
      </c>
      <c r="AH8" s="8"/>
      <c r="AI8" s="8"/>
      <c r="AJ8" s="59"/>
    </row>
    <row r="9" spans="2:36" s="2" customFormat="1" ht="22.5" customHeight="1">
      <c r="B9" s="65"/>
      <c r="C9" s="10"/>
      <c r="D9" s="10"/>
      <c r="E9" s="10"/>
      <c r="F9" s="10"/>
      <c r="G9" s="10"/>
      <c r="H9" s="89"/>
      <c r="I9" s="5"/>
      <c r="J9" s="206">
        <v>60.76</v>
      </c>
      <c r="K9" s="207"/>
      <c r="L9" s="90"/>
      <c r="M9" s="80"/>
      <c r="N9" s="81"/>
      <c r="O9" s="82"/>
      <c r="P9" s="60"/>
      <c r="Q9" s="5"/>
      <c r="R9" s="5"/>
      <c r="S9" s="91" t="s">
        <v>34</v>
      </c>
      <c r="T9" s="5"/>
      <c r="U9" s="5"/>
      <c r="V9" s="64"/>
      <c r="W9" s="85"/>
      <c r="X9" s="86"/>
      <c r="Y9" s="214"/>
      <c r="Z9" s="215"/>
      <c r="AA9" s="210">
        <v>61.25</v>
      </c>
      <c r="AB9" s="211"/>
      <c r="AC9" s="45"/>
      <c r="AD9" s="65"/>
      <c r="AE9" s="10"/>
      <c r="AF9" s="10"/>
      <c r="AG9" s="10"/>
      <c r="AH9" s="10"/>
      <c r="AI9" s="10"/>
      <c r="AJ9" s="89"/>
    </row>
    <row r="10" spans="2:36" s="2" customFormat="1" ht="22.5" customHeight="1">
      <c r="B10" s="65"/>
      <c r="C10" s="10"/>
      <c r="D10" s="10"/>
      <c r="E10" s="20" t="s">
        <v>35</v>
      </c>
      <c r="F10" s="10"/>
      <c r="G10" s="10"/>
      <c r="H10" s="89"/>
      <c r="I10" s="5"/>
      <c r="J10" s="85"/>
      <c r="K10" s="86"/>
      <c r="L10" s="90"/>
      <c r="M10" s="80"/>
      <c r="N10" s="81"/>
      <c r="O10" s="82"/>
      <c r="P10" s="60"/>
      <c r="Q10" s="5"/>
      <c r="R10" s="5"/>
      <c r="S10" s="20" t="s">
        <v>36</v>
      </c>
      <c r="T10" s="5"/>
      <c r="U10" s="5"/>
      <c r="V10" s="64"/>
      <c r="W10" s="85"/>
      <c r="X10" s="86"/>
      <c r="Y10" s="4"/>
      <c r="Z10" s="86"/>
      <c r="AA10" s="5"/>
      <c r="AB10" s="87"/>
      <c r="AC10" s="45"/>
      <c r="AD10" s="65"/>
      <c r="AE10" s="10"/>
      <c r="AF10" s="10"/>
      <c r="AG10" s="20" t="s">
        <v>35</v>
      </c>
      <c r="AH10" s="10"/>
      <c r="AI10" s="10"/>
      <c r="AJ10" s="89"/>
    </row>
    <row r="11" spans="2:36" s="2" customFormat="1" ht="22.5" customHeight="1" thickBot="1">
      <c r="B11" s="92"/>
      <c r="C11" s="93"/>
      <c r="D11" s="93"/>
      <c r="E11" s="93"/>
      <c r="F11" s="93"/>
      <c r="G11" s="93"/>
      <c r="H11" s="94"/>
      <c r="I11" s="5"/>
      <c r="J11" s="95"/>
      <c r="K11" s="96"/>
      <c r="L11" s="97"/>
      <c r="M11" s="96"/>
      <c r="N11" s="97"/>
      <c r="O11" s="98"/>
      <c r="P11" s="99"/>
      <c r="Q11" s="100"/>
      <c r="R11" s="100"/>
      <c r="S11" s="100"/>
      <c r="T11" s="100"/>
      <c r="U11" s="100"/>
      <c r="V11" s="101"/>
      <c r="W11" s="95"/>
      <c r="X11" s="96"/>
      <c r="Y11" s="97"/>
      <c r="Z11" s="96"/>
      <c r="AA11" s="97"/>
      <c r="AB11" s="98"/>
      <c r="AC11" s="45"/>
      <c r="AD11" s="92"/>
      <c r="AE11" s="93"/>
      <c r="AF11" s="93"/>
      <c r="AG11" s="93"/>
      <c r="AH11" s="93"/>
      <c r="AI11" s="93"/>
      <c r="AJ11" s="94"/>
    </row>
    <row r="12" spans="2:36" s="5" customFormat="1" ht="18" customHeight="1" thickTop="1">
      <c r="B12" s="102"/>
      <c r="C12" s="102"/>
      <c r="D12" s="102"/>
      <c r="E12" s="102"/>
      <c r="F12" s="102"/>
      <c r="G12" s="102"/>
      <c r="H12" s="102"/>
      <c r="J12" s="102"/>
      <c r="K12" s="102"/>
      <c r="L12" s="102"/>
      <c r="M12" s="102"/>
      <c r="N12" s="102"/>
      <c r="O12" s="102"/>
      <c r="P12" s="103"/>
      <c r="Q12"/>
      <c r="R12"/>
      <c r="S12"/>
      <c r="T12"/>
      <c r="U12"/>
      <c r="V12"/>
      <c r="W12"/>
      <c r="X12"/>
      <c r="Y12"/>
      <c r="Z12"/>
      <c r="AA12"/>
      <c r="AB12"/>
      <c r="AC12" s="45"/>
      <c r="AD12" s="102"/>
      <c r="AE12" s="102"/>
      <c r="AF12" s="102"/>
      <c r="AG12" s="102"/>
      <c r="AH12" s="102"/>
      <c r="AI12" s="102"/>
      <c r="AJ12" s="102"/>
    </row>
    <row r="13" spans="2:37" s="2" customFormat="1" ht="18" customHeight="1" thickBot="1">
      <c r="B13" s="102"/>
      <c r="C13" s="102"/>
      <c r="D13" s="102"/>
      <c r="E13" s="102"/>
      <c r="F13" s="102"/>
      <c r="G13" s="102"/>
      <c r="H13" s="102"/>
      <c r="I13" s="5"/>
      <c r="J13" s="102"/>
      <c r="K13" s="102"/>
      <c r="L13" s="102"/>
      <c r="M13" s="102"/>
      <c r="N13" s="102"/>
      <c r="O13" s="102"/>
      <c r="P13" s="103"/>
      <c r="Q13" s="104"/>
      <c r="R13" s="105"/>
      <c r="S13" s="104"/>
      <c r="T13" s="104"/>
      <c r="U13" s="104"/>
      <c r="V13"/>
      <c r="W13"/>
      <c r="X13"/>
      <c r="Y13"/>
      <c r="Z13"/>
      <c r="AA13"/>
      <c r="AB13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2:37" s="104" customFormat="1" ht="18" customHeight="1">
      <c r="B14" s="102"/>
      <c r="C14" s="102"/>
      <c r="D14" s="102"/>
      <c r="E14" s="102"/>
      <c r="F14" s="102"/>
      <c r="G14" s="102"/>
      <c r="H14" s="102"/>
      <c r="I14" s="5"/>
      <c r="J14" s="102"/>
      <c r="K14" s="102"/>
      <c r="L14" s="102"/>
      <c r="M14" s="102"/>
      <c r="N14" s="102"/>
      <c r="O14" s="102"/>
      <c r="P14" s="103"/>
      <c r="Q14" s="106"/>
      <c r="R14" s="107"/>
      <c r="S14" s="108"/>
      <c r="T14" s="109"/>
      <c r="U14" s="110"/>
      <c r="V14"/>
      <c r="W14"/>
      <c r="X14"/>
      <c r="Y14"/>
      <c r="Z14"/>
      <c r="AA14"/>
      <c r="AB14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2:37" s="104" customFormat="1" ht="18" customHeight="1">
      <c r="B15" s="102"/>
      <c r="C15" s="102"/>
      <c r="D15" s="102"/>
      <c r="E15" s="102"/>
      <c r="F15" s="102"/>
      <c r="G15" s="102"/>
      <c r="H15" s="102"/>
      <c r="I15" s="5"/>
      <c r="J15" s="102"/>
      <c r="K15" s="102"/>
      <c r="L15" s="102"/>
      <c r="M15" s="102"/>
      <c r="N15" s="102"/>
      <c r="O15" s="102"/>
      <c r="P15" s="103"/>
      <c r="Q15" s="111"/>
      <c r="R15" s="112"/>
      <c r="S15" s="14" t="s">
        <v>2</v>
      </c>
      <c r="T15" s="102"/>
      <c r="U15" s="113"/>
      <c r="V15"/>
      <c r="W15"/>
      <c r="X15"/>
      <c r="Y15"/>
      <c r="Z15"/>
      <c r="AA15"/>
      <c r="AB1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2:37" s="104" customFormat="1" ht="18" customHeight="1">
      <c r="B16" s="102"/>
      <c r="C16" s="102"/>
      <c r="D16" s="102"/>
      <c r="E16" s="102"/>
      <c r="F16" s="102"/>
      <c r="G16" s="102"/>
      <c r="H16" s="102"/>
      <c r="I16" s="5"/>
      <c r="J16" s="102"/>
      <c r="K16" s="102"/>
      <c r="L16" s="102"/>
      <c r="M16" s="102"/>
      <c r="N16" s="102"/>
      <c r="O16" s="102"/>
      <c r="P16" s="103"/>
      <c r="Q16" s="111"/>
      <c r="R16" s="112"/>
      <c r="S16" s="112"/>
      <c r="T16" s="102"/>
      <c r="U16" s="113"/>
      <c r="V16"/>
      <c r="W16"/>
      <c r="X16"/>
      <c r="Y16"/>
      <c r="Z16"/>
      <c r="AA16"/>
      <c r="AB16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9:37" s="104" customFormat="1" ht="18" customHeight="1">
      <c r="I17" s="5"/>
      <c r="J17" s="102"/>
      <c r="K17" s="102"/>
      <c r="L17" s="102"/>
      <c r="M17" s="102"/>
      <c r="N17" s="102"/>
      <c r="O17" s="102"/>
      <c r="P17" s="103"/>
      <c r="Q17" s="111"/>
      <c r="R17" s="102"/>
      <c r="S17" s="15" t="s">
        <v>25</v>
      </c>
      <c r="T17" s="102"/>
      <c r="U17" s="113"/>
      <c r="V17"/>
      <c r="W17"/>
      <c r="X17"/>
      <c r="Y17"/>
      <c r="Z17"/>
      <c r="AA17"/>
      <c r="AB17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9:37" s="104" customFormat="1" ht="18" customHeight="1" thickBot="1">
      <c r="I18" s="5"/>
      <c r="Q18" s="114"/>
      <c r="R18" s="115"/>
      <c r="S18" s="116"/>
      <c r="T18" s="116"/>
      <c r="U18" s="117"/>
      <c r="V18"/>
      <c r="W18"/>
      <c r="X18"/>
      <c r="Y18"/>
      <c r="Z18"/>
      <c r="AA18"/>
      <c r="AB18"/>
      <c r="AC18" s="45"/>
      <c r="AD18" s="45"/>
      <c r="AE18" s="45"/>
      <c r="AF18" s="45"/>
      <c r="AG18" s="45"/>
      <c r="AH18" s="45"/>
      <c r="AI18" s="45"/>
      <c r="AJ18" s="45"/>
      <c r="AK18" s="45"/>
    </row>
    <row r="19" spans="18:37" s="104" customFormat="1" ht="18" customHeight="1">
      <c r="R19" s="105"/>
      <c r="AC19" s="45"/>
      <c r="AD19" s="45"/>
      <c r="AE19" s="45"/>
      <c r="AF19" s="45"/>
      <c r="AG19" s="45"/>
      <c r="AH19" s="45"/>
      <c r="AI19" s="45"/>
      <c r="AJ19" s="45"/>
      <c r="AK19" s="45"/>
    </row>
    <row r="20" s="104" customFormat="1" ht="18" customHeight="1"/>
    <row r="21" spans="9:37" s="104" customFormat="1" ht="18" customHeight="1">
      <c r="I21" s="5"/>
      <c r="AC21" s="102"/>
      <c r="AD21" s="102"/>
      <c r="AJ21" s="102"/>
      <c r="AK21" s="102"/>
    </row>
    <row r="22" s="104" customFormat="1" ht="18" customHeight="1">
      <c r="S22" s="32" t="s">
        <v>4</v>
      </c>
    </row>
    <row r="23" s="104" customFormat="1" ht="18" customHeight="1">
      <c r="S23" s="19" t="s">
        <v>5</v>
      </c>
    </row>
    <row r="24" s="104" customFormat="1" ht="18" customHeight="1">
      <c r="S24" s="19" t="s">
        <v>37</v>
      </c>
    </row>
    <row r="25" s="104" customFormat="1" ht="18" customHeight="1"/>
    <row r="26" s="104" customFormat="1" ht="18" customHeight="1"/>
    <row r="27" s="104" customFormat="1" ht="18" customHeight="1"/>
    <row r="28" spans="6:19" s="104" customFormat="1" ht="18" customHeight="1">
      <c r="F28" s="17"/>
      <c r="H28" s="17"/>
      <c r="S28" s="102"/>
    </row>
    <row r="29" spans="2:37" s="104" customFormat="1" ht="18" customHeight="1">
      <c r="B29" s="102"/>
      <c r="E29" s="102"/>
      <c r="AB29" s="17"/>
      <c r="AJ29" s="102"/>
      <c r="AK29" s="102"/>
    </row>
    <row r="30" spans="2:37" s="104" customFormat="1" ht="18" customHeight="1">
      <c r="B30" s="102"/>
      <c r="E30" s="102"/>
      <c r="F30" s="102"/>
      <c r="G30" s="102"/>
      <c r="K30" s="188" t="s">
        <v>22</v>
      </c>
      <c r="M30" s="17"/>
      <c r="P30" s="118"/>
      <c r="Q30" s="105"/>
      <c r="R30" s="105"/>
      <c r="T30" s="105"/>
      <c r="U30" s="105"/>
      <c r="V30" s="105"/>
      <c r="Y30" s="188" t="s">
        <v>47</v>
      </c>
      <c r="AB30" s="17"/>
      <c r="AD30" s="17"/>
      <c r="AE30" s="17"/>
      <c r="AF30" s="105"/>
      <c r="AJ30" s="102"/>
      <c r="AK30" s="102"/>
    </row>
    <row r="31" spans="2:37" s="104" customFormat="1" ht="18" customHeight="1">
      <c r="B31" s="102"/>
      <c r="E31" s="102"/>
      <c r="F31" s="102"/>
      <c r="G31" s="102"/>
      <c r="H31" s="102"/>
      <c r="J31" s="17"/>
      <c r="P31" s="105"/>
      <c r="Q31" s="102"/>
      <c r="R31" s="105"/>
      <c r="T31" s="105"/>
      <c r="U31" s="105"/>
      <c r="V31" s="119"/>
      <c r="W31" s="119"/>
      <c r="X31" s="105"/>
      <c r="Y31" s="105"/>
      <c r="AD31" s="105"/>
      <c r="AE31" s="105"/>
      <c r="AF31" s="17"/>
      <c r="AI31" s="17"/>
      <c r="AJ31" s="102"/>
      <c r="AK31" s="102"/>
    </row>
    <row r="32" spans="2:37" s="104" customFormat="1" ht="18" customHeight="1">
      <c r="B32" s="102"/>
      <c r="E32" s="102"/>
      <c r="G32" s="17"/>
      <c r="J32" s="17"/>
      <c r="K32" s="17"/>
      <c r="L32" s="17"/>
      <c r="M32" s="17"/>
      <c r="N32" s="17"/>
      <c r="O32" s="17"/>
      <c r="Q32" s="105"/>
      <c r="S32" s="17"/>
      <c r="T32" s="105"/>
      <c r="W32" s="17"/>
      <c r="X32" s="17"/>
      <c r="Y32" s="17"/>
      <c r="Z32" s="17"/>
      <c r="AA32" s="17"/>
      <c r="AB32" s="17"/>
      <c r="AC32" s="119"/>
      <c r="AE32" s="17"/>
      <c r="AF32"/>
      <c r="AH32"/>
      <c r="AI32" s="18"/>
      <c r="AJ32" s="102"/>
      <c r="AK32" s="102"/>
    </row>
    <row r="33" spans="2:37" s="104" customFormat="1" ht="18" customHeight="1">
      <c r="B33" s="102"/>
      <c r="D33" s="18"/>
      <c r="E33" s="102"/>
      <c r="F33" s="17"/>
      <c r="G33" s="102"/>
      <c r="I33" s="17"/>
      <c r="J33" s="17"/>
      <c r="M33" s="17"/>
      <c r="N33" s="102"/>
      <c r="O33" s="105"/>
      <c r="R33" s="105"/>
      <c r="S33" s="105"/>
      <c r="T33" s="105"/>
      <c r="U33" s="105"/>
      <c r="V33" s="105"/>
      <c r="Y33" s="17"/>
      <c r="Z33" s="102"/>
      <c r="AA33" s="105"/>
      <c r="AB33" s="17"/>
      <c r="AC33" s="119"/>
      <c r="AF33" s="118"/>
      <c r="AI33" s="18"/>
      <c r="AJ33" s="120" t="s">
        <v>6</v>
      </c>
      <c r="AK33" s="102"/>
    </row>
    <row r="34" spans="2:37" s="104" customFormat="1" ht="18" customHeight="1">
      <c r="B34" s="102"/>
      <c r="E34" s="121">
        <v>1</v>
      </c>
      <c r="J34" s="17"/>
      <c r="M34" s="105"/>
      <c r="O34" s="105"/>
      <c r="R34" s="105"/>
      <c r="S34" s="105"/>
      <c r="T34" s="105"/>
      <c r="U34" s="105"/>
      <c r="V34" s="105"/>
      <c r="W34" s="17"/>
      <c r="X34" s="122"/>
      <c r="Y34" s="119"/>
      <c r="Z34" s="17"/>
      <c r="AB34" s="17"/>
      <c r="AC34" s="17"/>
      <c r="AD34" s="121">
        <v>4</v>
      </c>
      <c r="AG34" s="121">
        <v>5</v>
      </c>
      <c r="AJ34" s="102"/>
      <c r="AK34" s="102"/>
    </row>
    <row r="35" spans="2:37" s="104" customFormat="1" ht="18" customHeight="1">
      <c r="B35" s="17"/>
      <c r="D35" s="17"/>
      <c r="E35" s="17"/>
      <c r="F35" s="17"/>
      <c r="G35" s="17"/>
      <c r="H35" s="17"/>
      <c r="K35" s="17"/>
      <c r="L35" s="105"/>
      <c r="M35" s="105"/>
      <c r="N35" s="105"/>
      <c r="O35" s="123"/>
      <c r="R35" s="105"/>
      <c r="S35" s="18"/>
      <c r="T35" s="105"/>
      <c r="U35" s="105"/>
      <c r="V35" s="17"/>
      <c r="Z35" s="17"/>
      <c r="AA35" s="17"/>
      <c r="AB35" s="105"/>
      <c r="AC35" s="17"/>
      <c r="AD35" s="17"/>
      <c r="AE35" s="17"/>
      <c r="AF35" s="17"/>
      <c r="AG35" s="17"/>
      <c r="AI35" s="17"/>
      <c r="AJ35" s="17"/>
      <c r="AK35" s="102"/>
    </row>
    <row r="36" spans="2:37" s="104" customFormat="1" ht="18" customHeight="1">
      <c r="B36" s="102"/>
      <c r="D36" s="17"/>
      <c r="E36" s="105"/>
      <c r="H36" s="121">
        <v>2</v>
      </c>
      <c r="K36" s="105"/>
      <c r="L36" s="105"/>
      <c r="M36" s="105"/>
      <c r="N36" s="17"/>
      <c r="Q36" s="103"/>
      <c r="R36" s="105"/>
      <c r="S36" s="17"/>
      <c r="T36" s="124"/>
      <c r="U36" s="119"/>
      <c r="V36" s="105"/>
      <c r="Y36" s="105"/>
      <c r="Z36" s="105"/>
      <c r="AC36" s="17"/>
      <c r="AD36" s="17"/>
      <c r="AE36" s="102"/>
      <c r="AF36" s="105"/>
      <c r="AI36" s="17"/>
      <c r="AK36" s="102"/>
    </row>
    <row r="37" spans="2:37" s="104" customFormat="1" ht="18" customHeight="1">
      <c r="B37" s="125" t="s">
        <v>6</v>
      </c>
      <c r="D37" s="17"/>
      <c r="E37" s="105"/>
      <c r="H37" s="17"/>
      <c r="I37" s="17"/>
      <c r="J37" s="17"/>
      <c r="K37" s="105"/>
      <c r="L37" s="105"/>
      <c r="M37" s="17"/>
      <c r="N37" s="17"/>
      <c r="O37" s="105"/>
      <c r="P37" s="105"/>
      <c r="R37" s="105"/>
      <c r="S37" s="17"/>
      <c r="T37" s="105"/>
      <c r="U37" s="119"/>
      <c r="W37" s="17"/>
      <c r="X37" s="105"/>
      <c r="Y37" s="112"/>
      <c r="AA37" s="17"/>
      <c r="AB37" s="17"/>
      <c r="AC37" s="17"/>
      <c r="AD37" s="17"/>
      <c r="AF37" s="122"/>
      <c r="AI37" s="17"/>
      <c r="AJ37" s="102"/>
      <c r="AK37" s="102"/>
    </row>
    <row r="38" spans="8:37" s="104" customFormat="1" ht="18" customHeight="1">
      <c r="H38" s="102"/>
      <c r="I38" s="17"/>
      <c r="J38" s="17"/>
      <c r="K38" s="17"/>
      <c r="L38" s="105"/>
      <c r="M38" s="105"/>
      <c r="N38" s="103"/>
      <c r="O38" s="17"/>
      <c r="R38" s="105"/>
      <c r="S38" s="18"/>
      <c r="T38" s="105"/>
      <c r="U38" s="105"/>
      <c r="V38" s="105"/>
      <c r="W38" s="105"/>
      <c r="X38" s="105"/>
      <c r="Z38" s="17"/>
      <c r="AA38" s="17"/>
      <c r="AC38" s="103"/>
      <c r="AD38" s="105"/>
      <c r="AE38" s="105"/>
      <c r="AG38" s="17"/>
      <c r="AH38"/>
      <c r="AK38" s="102"/>
    </row>
    <row r="39" spans="2:37" s="104" customFormat="1" ht="18" customHeight="1">
      <c r="B39" s="102"/>
      <c r="C39" s="105"/>
      <c r="D39" s="17"/>
      <c r="F39" s="105"/>
      <c r="I39" s="17"/>
      <c r="J39" s="17"/>
      <c r="L39" s="17"/>
      <c r="Q39" s="105"/>
      <c r="R39" s="105"/>
      <c r="S39" s="103"/>
      <c r="U39" s="105"/>
      <c r="V39" s="105"/>
      <c r="Y39" s="105"/>
      <c r="Z39" s="121">
        <v>3</v>
      </c>
      <c r="AB39" s="17"/>
      <c r="AC39" s="17"/>
      <c r="AD39" s="105"/>
      <c r="AF39" s="122"/>
      <c r="AH39" s="190" t="s">
        <v>45</v>
      </c>
      <c r="AI39" s="105"/>
      <c r="AJ39" s="105"/>
      <c r="AK39" s="102"/>
    </row>
    <row r="40" spans="2:37" s="104" customFormat="1" ht="18" customHeight="1">
      <c r="B40" s="103"/>
      <c r="I40" s="126"/>
      <c r="J40" s="17"/>
      <c r="K40" s="17"/>
      <c r="L40" s="17"/>
      <c r="M40" s="105"/>
      <c r="N40" s="103"/>
      <c r="O40" s="105"/>
      <c r="P40" s="105"/>
      <c r="Q40" s="105"/>
      <c r="R40" s="105"/>
      <c r="S40" s="103"/>
      <c r="Y40" s="105"/>
      <c r="Z40" s="17"/>
      <c r="AA40" s="17"/>
      <c r="AB40" s="17"/>
      <c r="AC40" s="17"/>
      <c r="AE40" s="189" t="s">
        <v>27</v>
      </c>
      <c r="AF40" s="105"/>
      <c r="AG40" s="105"/>
      <c r="AH40" s="105"/>
      <c r="AI40" s="105"/>
      <c r="AJ40" s="105"/>
      <c r="AK40" s="102"/>
    </row>
    <row r="41" spans="2:37" s="104" customFormat="1" ht="18" customHeight="1">
      <c r="B41" s="102"/>
      <c r="C41" s="112"/>
      <c r="J41"/>
      <c r="K41" s="17"/>
      <c r="L41" s="17"/>
      <c r="M41" s="17"/>
      <c r="O41" s="17"/>
      <c r="P41" s="17"/>
      <c r="Q41" s="102"/>
      <c r="R41" s="105"/>
      <c r="S41" s="17"/>
      <c r="T41" s="103"/>
      <c r="U41" s="105"/>
      <c r="V41" s="105"/>
      <c r="X41" s="17"/>
      <c r="Y41" s="17"/>
      <c r="Z41" s="17"/>
      <c r="AA41" s="17"/>
      <c r="AE41" s="126"/>
      <c r="AF41" s="105"/>
      <c r="AG41" s="105"/>
      <c r="AH41" s="105"/>
      <c r="AI41" s="105"/>
      <c r="AJ41" s="105"/>
      <c r="AK41" s="102"/>
    </row>
    <row r="42" spans="2:37" s="104" customFormat="1" ht="18" customHeight="1">
      <c r="B42" s="102"/>
      <c r="C42" s="105"/>
      <c r="D42" s="105"/>
      <c r="F42" s="17"/>
      <c r="K42" s="17"/>
      <c r="M42" s="17"/>
      <c r="N42" s="17"/>
      <c r="Y42" s="17"/>
      <c r="Z42" s="17"/>
      <c r="AF42" s="105"/>
      <c r="AG42" s="105"/>
      <c r="AH42" s="105"/>
      <c r="AJ42" s="102"/>
      <c r="AK42" s="102"/>
    </row>
    <row r="43" spans="2:37" s="104" customFormat="1" ht="18" customHeight="1">
      <c r="B43" s="102"/>
      <c r="K43" s="17"/>
      <c r="M43" s="105"/>
      <c r="N43" s="17"/>
      <c r="AB43" s="105"/>
      <c r="AC43" s="105"/>
      <c r="AD43" s="105"/>
      <c r="AE43" s="105"/>
      <c r="AG43" s="102"/>
      <c r="AH43" s="102"/>
      <c r="AI43" s="127"/>
      <c r="AJ43" s="102"/>
      <c r="AK43" s="102"/>
    </row>
    <row r="44" spans="2:37" s="104" customFormat="1" ht="18" customHeight="1">
      <c r="B44" s="102"/>
      <c r="C44" s="112"/>
      <c r="M44" s="17"/>
      <c r="S44" s="119"/>
      <c r="Z44" s="105"/>
      <c r="AA44" s="119"/>
      <c r="AB44" s="105"/>
      <c r="AC44" s="105"/>
      <c r="AD44" s="105"/>
      <c r="AE44" s="105"/>
      <c r="AG44" s="126"/>
      <c r="AI44" s="112"/>
      <c r="AJ44" s="102"/>
      <c r="AK44" s="102"/>
    </row>
    <row r="45" s="104" customFormat="1" ht="18" customHeight="1"/>
    <row r="46" s="104" customFormat="1" ht="18" customHeight="1"/>
    <row r="47" s="104" customFormat="1" ht="18" customHeight="1"/>
    <row r="48" spans="2:37" s="104" customFormat="1" ht="18" customHeight="1">
      <c r="B48" s="102"/>
      <c r="C48" s="128"/>
      <c r="D48" s="128"/>
      <c r="H48" s="105"/>
      <c r="J48" s="105"/>
      <c r="L48" s="118"/>
      <c r="M48" s="118"/>
      <c r="N48" s="105"/>
      <c r="O48" s="105"/>
      <c r="P48" s="105"/>
      <c r="Q48" s="105"/>
      <c r="R48" s="105"/>
      <c r="T48" s="102"/>
      <c r="U48" s="105"/>
      <c r="V48" s="105"/>
      <c r="W48" s="129"/>
      <c r="X48" s="105"/>
      <c r="Y48" s="105"/>
      <c r="Z48" s="105"/>
      <c r="AA48" s="105"/>
      <c r="AB48" s="118"/>
      <c r="AD48" s="118"/>
      <c r="AH48" s="102"/>
      <c r="AI48" s="105"/>
      <c r="AJ48" s="112"/>
      <c r="AK48" s="102"/>
    </row>
    <row r="49" spans="2:37" s="104" customFormat="1" ht="18" customHeight="1">
      <c r="B49" s="102"/>
      <c r="C49" s="128"/>
      <c r="D49" s="128"/>
      <c r="H49" s="105"/>
      <c r="J49" s="105"/>
      <c r="L49" s="118"/>
      <c r="M49" s="118"/>
      <c r="N49" s="105"/>
      <c r="O49" s="105"/>
      <c r="P49" s="105"/>
      <c r="Q49" s="105"/>
      <c r="R49" s="105"/>
      <c r="S49" s="30" t="s">
        <v>21</v>
      </c>
      <c r="T49" s="102"/>
      <c r="U49" s="105"/>
      <c r="V49" s="105"/>
      <c r="W49" s="105"/>
      <c r="X49" s="105"/>
      <c r="Y49" s="105"/>
      <c r="Z49" s="105"/>
      <c r="AA49" s="105"/>
      <c r="AB49" s="118"/>
      <c r="AD49" s="118"/>
      <c r="AH49" s="102"/>
      <c r="AI49" s="105"/>
      <c r="AJ49" s="112"/>
      <c r="AK49" s="102"/>
    </row>
    <row r="50" spans="2:37" s="104" customFormat="1" ht="18" customHeight="1">
      <c r="B50" s="102"/>
      <c r="C50" s="102"/>
      <c r="D50" s="102"/>
      <c r="E50" s="102"/>
      <c r="Q50" s="105"/>
      <c r="R50" s="105"/>
      <c r="S50" s="130" t="s">
        <v>24</v>
      </c>
      <c r="U50" s="105"/>
      <c r="V50" s="105"/>
      <c r="W50" s="118"/>
      <c r="X50" s="118"/>
      <c r="Y50" s="105"/>
      <c r="Z50" s="118"/>
      <c r="AA50" s="118"/>
      <c r="AB50" s="105"/>
      <c r="AD50" s="105"/>
      <c r="AE50" s="105"/>
      <c r="AF50" s="105"/>
      <c r="AG50" s="103"/>
      <c r="AH50" s="102"/>
      <c r="AI50" s="102"/>
      <c r="AJ50" s="102"/>
      <c r="AK50" s="102"/>
    </row>
    <row r="51" spans="2:37" s="104" customFormat="1" ht="18" customHeight="1">
      <c r="B51" s="102"/>
      <c r="M51" s="118"/>
      <c r="N51" s="118"/>
      <c r="S51" s="131" t="s">
        <v>38</v>
      </c>
      <c r="X51" s="118"/>
      <c r="Y51" s="118"/>
      <c r="Z51" s="118"/>
      <c r="AA51" s="118"/>
      <c r="AB51" s="118"/>
      <c r="AC51" s="118"/>
      <c r="AD51" s="118"/>
      <c r="AJ51" s="102"/>
      <c r="AK51" s="102"/>
    </row>
    <row r="52" s="104" customFormat="1" ht="18" customHeight="1"/>
    <row r="53" s="104" customFormat="1" ht="18" customHeight="1" thickBot="1"/>
    <row r="54" spans="2:36" s="133" customFormat="1" ht="36" customHeight="1">
      <c r="B54" s="216" t="s">
        <v>7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8"/>
      <c r="O54" s="219" t="s">
        <v>8</v>
      </c>
      <c r="P54" s="220"/>
      <c r="Q54" s="220"/>
      <c r="R54" s="221"/>
      <c r="S54" s="132"/>
      <c r="T54" s="219" t="s">
        <v>9</v>
      </c>
      <c r="U54" s="220"/>
      <c r="V54" s="220"/>
      <c r="W54" s="221"/>
      <c r="X54" s="217" t="s">
        <v>7</v>
      </c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22"/>
    </row>
    <row r="55" spans="2:36" s="133" customFormat="1" ht="24.75" customHeight="1" thickBot="1">
      <c r="B55" s="21" t="s">
        <v>10</v>
      </c>
      <c r="C55" s="22" t="s">
        <v>11</v>
      </c>
      <c r="D55" s="22" t="s">
        <v>12</v>
      </c>
      <c r="E55" s="22" t="s">
        <v>13</v>
      </c>
      <c r="F55" s="22" t="s">
        <v>39</v>
      </c>
      <c r="G55" s="134"/>
      <c r="H55" s="135"/>
      <c r="I55" s="135"/>
      <c r="J55" s="37" t="s">
        <v>14</v>
      </c>
      <c r="K55" s="135"/>
      <c r="L55" s="135"/>
      <c r="M55" s="135"/>
      <c r="N55" s="135"/>
      <c r="O55" s="136" t="s">
        <v>10</v>
      </c>
      <c r="P55" s="23" t="s">
        <v>15</v>
      </c>
      <c r="Q55" s="23" t="s">
        <v>16</v>
      </c>
      <c r="R55" s="137" t="s">
        <v>17</v>
      </c>
      <c r="S55" s="138" t="s">
        <v>18</v>
      </c>
      <c r="T55" s="136" t="s">
        <v>10</v>
      </c>
      <c r="U55" s="23" t="s">
        <v>15</v>
      </c>
      <c r="V55" s="23" t="s">
        <v>16</v>
      </c>
      <c r="W55" s="139" t="s">
        <v>17</v>
      </c>
      <c r="X55" s="185" t="s">
        <v>10</v>
      </c>
      <c r="Y55" s="22" t="s">
        <v>11</v>
      </c>
      <c r="Z55" s="22" t="s">
        <v>12</v>
      </c>
      <c r="AA55" s="22" t="s">
        <v>13</v>
      </c>
      <c r="AB55" s="22" t="s">
        <v>39</v>
      </c>
      <c r="AC55" s="134"/>
      <c r="AD55" s="135"/>
      <c r="AE55" s="135"/>
      <c r="AF55" s="37" t="s">
        <v>14</v>
      </c>
      <c r="AG55" s="135"/>
      <c r="AH55" s="135"/>
      <c r="AI55" s="135"/>
      <c r="AJ55" s="140"/>
    </row>
    <row r="56" spans="2:36" s="133" customFormat="1" ht="24.75" customHeight="1" thickTop="1">
      <c r="B56" s="27"/>
      <c r="C56" s="28"/>
      <c r="D56" s="34"/>
      <c r="E56" s="35"/>
      <c r="F56" s="25"/>
      <c r="G56" s="141"/>
      <c r="H56" s="142"/>
      <c r="I56" s="143"/>
      <c r="J56" s="142"/>
      <c r="K56" s="142"/>
      <c r="L56" s="142"/>
      <c r="M56" s="142"/>
      <c r="N56" s="144"/>
      <c r="O56" s="145"/>
      <c r="P56" s="146"/>
      <c r="Q56" s="146"/>
      <c r="R56" s="147"/>
      <c r="S56" s="148"/>
      <c r="T56" s="145"/>
      <c r="U56" s="149"/>
      <c r="V56" s="149"/>
      <c r="W56" s="150"/>
      <c r="X56" s="11"/>
      <c r="Y56" s="151"/>
      <c r="Z56" s="152"/>
      <c r="AA56" s="151"/>
      <c r="AB56" s="25"/>
      <c r="AC56" s="153"/>
      <c r="AD56" s="142"/>
      <c r="AE56" s="142"/>
      <c r="AF56" s="12"/>
      <c r="AG56" s="12"/>
      <c r="AH56" s="142"/>
      <c r="AI56" s="142"/>
      <c r="AJ56" s="144"/>
    </row>
    <row r="57" spans="2:36" s="133" customFormat="1" ht="24.75" customHeight="1">
      <c r="B57" s="27"/>
      <c r="C57" s="28"/>
      <c r="D57" s="34"/>
      <c r="E57" s="35"/>
      <c r="F57" s="25"/>
      <c r="G57" s="141"/>
      <c r="H57" s="142"/>
      <c r="I57" s="143"/>
      <c r="J57" s="142"/>
      <c r="K57" s="142"/>
      <c r="L57" s="142"/>
      <c r="M57" s="142"/>
      <c r="N57" s="156"/>
      <c r="O57" s="145"/>
      <c r="P57" s="146"/>
      <c r="Q57" s="146"/>
      <c r="R57" s="147"/>
      <c r="S57" s="161" t="s">
        <v>19</v>
      </c>
      <c r="T57" s="145"/>
      <c r="U57" s="149"/>
      <c r="V57" s="149"/>
      <c r="W57" s="150"/>
      <c r="X57" s="186">
        <v>3</v>
      </c>
      <c r="Y57" s="168">
        <v>61.09</v>
      </c>
      <c r="Z57" s="24">
        <v>51</v>
      </c>
      <c r="AA57" s="154">
        <f>Y57+(Z57/1000)</f>
        <v>61.141000000000005</v>
      </c>
      <c r="AB57" s="25" t="s">
        <v>23</v>
      </c>
      <c r="AC57" s="157" t="s">
        <v>50</v>
      </c>
      <c r="AD57" s="142"/>
      <c r="AE57" s="142"/>
      <c r="AF57" s="142"/>
      <c r="AG57" s="12"/>
      <c r="AH57" s="12"/>
      <c r="AI57" s="142"/>
      <c r="AJ57" s="144"/>
    </row>
    <row r="58" spans="2:36" s="133" customFormat="1" ht="24.75" customHeight="1">
      <c r="B58" s="33">
        <v>1</v>
      </c>
      <c r="C58" s="26">
        <v>60.854</v>
      </c>
      <c r="D58" s="36">
        <v>46</v>
      </c>
      <c r="E58" s="154">
        <f>C58+(D58/1000)</f>
        <v>60.9</v>
      </c>
      <c r="F58" s="25" t="s">
        <v>23</v>
      </c>
      <c r="G58" s="157" t="s">
        <v>42</v>
      </c>
      <c r="H58" s="142"/>
      <c r="I58" s="143"/>
      <c r="J58" s="142"/>
      <c r="K58" s="142"/>
      <c r="L58" s="142"/>
      <c r="M58" s="142"/>
      <c r="N58" s="156"/>
      <c r="O58" s="158">
        <v>1</v>
      </c>
      <c r="P58" s="159">
        <v>60.93</v>
      </c>
      <c r="Q58" s="159">
        <v>61.086</v>
      </c>
      <c r="R58" s="160">
        <f>(Q58-P58)*1000</f>
        <v>155.9999999999988</v>
      </c>
      <c r="S58" s="167" t="s">
        <v>20</v>
      </c>
      <c r="T58" s="162">
        <v>1</v>
      </c>
      <c r="U58" s="163">
        <v>61.05</v>
      </c>
      <c r="V58" s="163">
        <v>61.1</v>
      </c>
      <c r="W58" s="187">
        <f>(V58-U58)*1000</f>
        <v>50.00000000000426</v>
      </c>
      <c r="X58" s="11"/>
      <c r="Y58" s="28"/>
      <c r="Z58" s="25"/>
      <c r="AA58" s="28"/>
      <c r="AB58" s="25"/>
      <c r="AC58" s="153"/>
      <c r="AD58" s="142"/>
      <c r="AE58" s="142"/>
      <c r="AF58" s="142"/>
      <c r="AG58" s="12"/>
      <c r="AH58" s="12"/>
      <c r="AI58" s="142"/>
      <c r="AJ58" s="144"/>
    </row>
    <row r="59" spans="2:36" s="133" customFormat="1" ht="24.75" customHeight="1">
      <c r="B59" s="27"/>
      <c r="C59" s="28"/>
      <c r="D59" s="34"/>
      <c r="E59" s="35"/>
      <c r="F59" s="25"/>
      <c r="G59" s="141"/>
      <c r="H59" s="142"/>
      <c r="I59" s="143"/>
      <c r="J59" s="142"/>
      <c r="K59" s="142"/>
      <c r="L59" s="142"/>
      <c r="M59" s="142"/>
      <c r="N59" s="156"/>
      <c r="O59" s="145"/>
      <c r="P59" s="146"/>
      <c r="Q59" s="146"/>
      <c r="R59" s="166"/>
      <c r="S59" s="148"/>
      <c r="T59" s="145"/>
      <c r="U59" s="149"/>
      <c r="V59" s="149"/>
      <c r="W59" s="150"/>
      <c r="X59" s="186">
        <v>4</v>
      </c>
      <c r="Y59" s="165">
        <v>61.128</v>
      </c>
      <c r="Z59" s="24">
        <v>-42</v>
      </c>
      <c r="AA59" s="154">
        <f>Y59+(Z59/1000)</f>
        <v>61.086</v>
      </c>
      <c r="AB59" s="25" t="s">
        <v>23</v>
      </c>
      <c r="AC59" s="157" t="s">
        <v>48</v>
      </c>
      <c r="AD59" s="142"/>
      <c r="AE59" s="142"/>
      <c r="AF59" s="142"/>
      <c r="AG59" s="12"/>
      <c r="AH59" s="12"/>
      <c r="AI59" s="142"/>
      <c r="AJ59" s="144"/>
    </row>
    <row r="60" spans="2:36" s="133" customFormat="1" ht="24.75" customHeight="1">
      <c r="B60" s="164">
        <v>2</v>
      </c>
      <c r="C60" s="165">
        <v>60.884</v>
      </c>
      <c r="D60" s="36">
        <v>46</v>
      </c>
      <c r="E60" s="154">
        <f>C60+(D60/1000)</f>
        <v>60.93</v>
      </c>
      <c r="F60" s="25" t="s">
        <v>23</v>
      </c>
      <c r="G60" s="155" t="s">
        <v>43</v>
      </c>
      <c r="H60" s="142"/>
      <c r="I60" s="143"/>
      <c r="J60" s="142"/>
      <c r="K60" s="142"/>
      <c r="L60" s="142"/>
      <c r="M60" s="142"/>
      <c r="N60" s="156"/>
      <c r="O60" s="169">
        <v>2</v>
      </c>
      <c r="P60" s="159">
        <v>60.93</v>
      </c>
      <c r="Q60" s="159">
        <v>61.09</v>
      </c>
      <c r="R60" s="160">
        <f>(Q60-P60)*1000</f>
        <v>160.0000000000037</v>
      </c>
      <c r="S60" s="170" t="s">
        <v>46</v>
      </c>
      <c r="T60" s="162">
        <v>2</v>
      </c>
      <c r="U60" s="163">
        <v>61.014</v>
      </c>
      <c r="V60" s="163">
        <v>61.074</v>
      </c>
      <c r="W60" s="187">
        <f>(V60-U60)*1000</f>
        <v>59.99999999999517</v>
      </c>
      <c r="X60" s="11"/>
      <c r="Y60" s="28"/>
      <c r="Z60" s="25"/>
      <c r="AA60" s="28"/>
      <c r="AB60" s="25"/>
      <c r="AC60" s="153"/>
      <c r="AD60" s="142"/>
      <c r="AE60" s="142"/>
      <c r="AF60" s="142"/>
      <c r="AG60" s="12"/>
      <c r="AH60" s="12"/>
      <c r="AI60" s="142"/>
      <c r="AJ60" s="144"/>
    </row>
    <row r="61" spans="2:36" s="133" customFormat="1" ht="24.75" customHeight="1">
      <c r="B61" s="27"/>
      <c r="C61" s="28"/>
      <c r="D61" s="34"/>
      <c r="E61" s="35"/>
      <c r="F61" s="25"/>
      <c r="G61" s="141"/>
      <c r="H61" s="142"/>
      <c r="I61" s="143"/>
      <c r="J61" s="142"/>
      <c r="K61" s="142"/>
      <c r="L61" s="142"/>
      <c r="M61" s="142"/>
      <c r="N61" s="156"/>
      <c r="O61" s="145"/>
      <c r="P61" s="146"/>
      <c r="Q61" s="146"/>
      <c r="R61" s="166"/>
      <c r="S61" s="170">
        <v>2010</v>
      </c>
      <c r="T61" s="145"/>
      <c r="U61" s="149"/>
      <c r="V61" s="149"/>
      <c r="W61" s="150"/>
      <c r="X61" s="186">
        <v>5</v>
      </c>
      <c r="Y61" s="165">
        <v>61.155</v>
      </c>
      <c r="Z61" s="24">
        <v>-51</v>
      </c>
      <c r="AA61" s="154">
        <f>Y61+(Z61/1000)</f>
        <v>61.104</v>
      </c>
      <c r="AB61" s="25" t="s">
        <v>23</v>
      </c>
      <c r="AC61" s="155" t="s">
        <v>49</v>
      </c>
      <c r="AD61" s="142"/>
      <c r="AE61" s="142"/>
      <c r="AF61" s="142"/>
      <c r="AG61" s="12"/>
      <c r="AH61" s="12"/>
      <c r="AI61" s="142"/>
      <c r="AJ61" s="144"/>
    </row>
    <row r="62" spans="2:36" s="133" customFormat="1" ht="24.75" customHeight="1" thickBot="1">
      <c r="B62" s="171"/>
      <c r="C62" s="172"/>
      <c r="D62" s="173"/>
      <c r="E62" s="172"/>
      <c r="F62" s="173"/>
      <c r="G62" s="174"/>
      <c r="H62" s="175"/>
      <c r="I62" s="175"/>
      <c r="J62" s="175"/>
      <c r="K62" s="175"/>
      <c r="L62" s="175"/>
      <c r="M62" s="175"/>
      <c r="N62" s="176"/>
      <c r="O62" s="177"/>
      <c r="P62" s="178"/>
      <c r="Q62" s="178"/>
      <c r="R62" s="179"/>
      <c r="S62" s="180"/>
      <c r="T62" s="177"/>
      <c r="U62" s="181"/>
      <c r="V62" s="178"/>
      <c r="W62" s="182"/>
      <c r="X62" s="16"/>
      <c r="Y62" s="172"/>
      <c r="Z62" s="173"/>
      <c r="AA62" s="172"/>
      <c r="AB62" s="173"/>
      <c r="AC62" s="175"/>
      <c r="AD62" s="175"/>
      <c r="AE62" s="175"/>
      <c r="AF62" s="175"/>
      <c r="AG62" s="29"/>
      <c r="AH62" s="29"/>
      <c r="AI62" s="175"/>
      <c r="AJ62" s="183"/>
    </row>
    <row r="63" spans="13:25" s="2" customFormat="1" ht="12.75">
      <c r="M63" s="184"/>
      <c r="N63" s="184"/>
      <c r="X63" s="184"/>
      <c r="Y63" s="184"/>
    </row>
  </sheetData>
  <sheetProtection password="E755" sheet="1" objects="1" scenarios="1"/>
  <mergeCells count="18">
    <mergeCell ref="B54:N54"/>
    <mergeCell ref="O54:R54"/>
    <mergeCell ref="T54:W54"/>
    <mergeCell ref="X54:AJ54"/>
    <mergeCell ref="J8:K8"/>
    <mergeCell ref="J9:K9"/>
    <mergeCell ref="AA8:AB8"/>
    <mergeCell ref="AA9:AB9"/>
    <mergeCell ref="Y8:Z8"/>
    <mergeCell ref="Y9:Z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AH39" numberStoredAsText="1"/>
  </ignoredErrors>
  <drawing r:id="rId3"/>
  <legacyDrawing r:id="rId2"/>
  <oleObjects>
    <oleObject progId="Paint.Picture" shapeId="6370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mouka</cp:lastModifiedBy>
  <cp:lastPrinted>2010-05-06T09:10:24Z</cp:lastPrinted>
  <dcterms:created xsi:type="dcterms:W3CDTF">2003-09-08T10:21:05Z</dcterms:created>
  <dcterms:modified xsi:type="dcterms:W3CDTF">2010-05-23T11:05:31Z</dcterms:modified>
  <cp:category/>
  <cp:version/>
  <cp:contentType/>
  <cp:contentStatus/>
</cp:coreProperties>
</file>