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7650" windowHeight="8745" activeTab="0"/>
  </bookViews>
  <sheets>
    <sheet name="070" sheetId="1" r:id="rId1"/>
  </sheets>
  <definedNames/>
  <calcPr fullCalcOnLoad="1"/>
</workbook>
</file>

<file path=xl/sharedStrings.xml><?xml version="1.0" encoding="utf-8"?>
<sst xmlns="http://schemas.openxmlformats.org/spreadsheetml/2006/main" count="623" uniqueCount="26">
  <si>
    <t>km</t>
  </si>
  <si>
    <t>Praha - Neratovice - Mělník / Mladá Boleslav - Turnov</t>
  </si>
  <si>
    <t>Turnov</t>
  </si>
  <si>
    <t>Příšovice</t>
  </si>
  <si>
    <t>Mnichovo Hradiště</t>
  </si>
  <si>
    <t>Bakov nad Jizerou, město</t>
  </si>
  <si>
    <t>Bakov nad Jizerou</t>
  </si>
  <si>
    <t>|</t>
  </si>
  <si>
    <r>
      <t>Mladá Boleslav</t>
    </r>
    <r>
      <rPr>
        <sz val="8"/>
        <rFont val="Arial"/>
        <family val="2"/>
      </rPr>
      <t>, hlavní nádraží</t>
    </r>
  </si>
  <si>
    <t>Byšice</t>
  </si>
  <si>
    <t>(</t>
  </si>
  <si>
    <t>Mělník</t>
  </si>
  <si>
    <t>Všetaty</t>
  </si>
  <si>
    <t>Tišice</t>
  </si>
  <si>
    <t>Neratovice</t>
  </si>
  <si>
    <t>Kojetice u Prahy</t>
  </si>
  <si>
    <t>Zlonín</t>
  </si>
  <si>
    <t>Měšice u Prahy</t>
  </si>
  <si>
    <t>Hovorčovice</t>
  </si>
  <si>
    <t>Praha, Čakovice</t>
  </si>
  <si>
    <t>Praha, Kbely</t>
  </si>
  <si>
    <t>Praha, Satalice</t>
  </si>
  <si>
    <t>Praha, Vysočany</t>
  </si>
  <si>
    <r>
      <t>Praha</t>
    </r>
    <r>
      <rPr>
        <sz val="8"/>
        <rFont val="Arial"/>
        <family val="2"/>
      </rPr>
      <t>, hlavní nádraží</t>
    </r>
  </si>
  <si>
    <t>Praha, hlavní nádraží</t>
  </si>
  <si>
    <t>Praha, Vršovice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</si>
</sst>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4" fillId="0" borderId="0" applyFont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0" fontId="2" fillId="0" borderId="0" xfId="22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/>
    </xf>
    <xf numFmtId="20" fontId="2" fillId="0" borderId="0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20" fontId="1" fillId="0" borderId="0" xfId="0" applyNumberFormat="1" applyFont="1" applyFill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0" fontId="5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2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/>
    </xf>
    <xf numFmtId="20" fontId="2" fillId="0" borderId="1" xfId="0" applyNumberFormat="1" applyFont="1" applyBorder="1" applyAlignment="1">
      <alignment horizontal="center"/>
    </xf>
    <xf numFmtId="20" fontId="2" fillId="0" borderId="1" xfId="22" applyNumberFormat="1" applyFont="1" applyFill="1" applyBorder="1" applyAlignment="1">
      <alignment horizontal="center" vertical="center"/>
      <protection/>
    </xf>
    <xf numFmtId="0" fontId="1" fillId="0" borderId="1" xfId="0" applyNumberFormat="1" applyFont="1" applyFill="1" applyBorder="1" applyAlignment="1">
      <alignment/>
    </xf>
    <xf numFmtId="20" fontId="6" fillId="0" borderId="1" xfId="0" applyNumberFormat="1" applyFont="1" applyFill="1" applyBorder="1" applyAlignment="1">
      <alignment horizontal="center"/>
    </xf>
    <xf numFmtId="20" fontId="6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20" fontId="2" fillId="0" borderId="2" xfId="22" applyNumberFormat="1" applyFont="1" applyFill="1" applyBorder="1" applyAlignment="1">
      <alignment horizontal="center" vertical="center"/>
      <protection/>
    </xf>
    <xf numFmtId="20" fontId="2" fillId="0" borderId="2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20" fontId="7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20" fontId="2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20" fontId="7" fillId="0" borderId="0" xfId="22" applyNumberFormat="1" applyFont="1" applyFill="1" applyBorder="1" applyAlignment="1">
      <alignment horizontal="center" vertical="center"/>
      <protection/>
    </xf>
    <xf numFmtId="20" fontId="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1" fillId="0" borderId="3" xfId="0" applyNumberFormat="1" applyFont="1" applyFill="1" applyBorder="1" applyAlignment="1">
      <alignment/>
    </xf>
    <xf numFmtId="20" fontId="2" fillId="0" borderId="3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20" fontId="5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</cellXfs>
  <cellStyles count="9">
    <cellStyle name="Normal" xfId="0"/>
    <cellStyle name="Currency [0]" xfId="16"/>
    <cellStyle name="Comma" xfId="17"/>
    <cellStyle name="Comma [0]" xfId="18"/>
    <cellStyle name="Currency" xfId="19"/>
    <cellStyle name="normální_C40_Pha-Beroun-Hořovice" xfId="20"/>
    <cellStyle name="normální_C40_Praha-Beroun-Hořovice" xfId="21"/>
    <cellStyle name="_x0000_normální_xlaJRLJ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workbookViewId="0" topLeftCell="A1">
      <selection activeCell="A1" sqref="A1"/>
    </sheetView>
  </sheetViews>
  <sheetFormatPr defaultColWidth="9.140625" defaultRowHeight="10.5" customHeight="1"/>
  <cols>
    <col min="1" max="2" width="3.28125" style="44" customWidth="1"/>
    <col min="3" max="3" width="23.00390625" style="11" customWidth="1"/>
    <col min="4" max="16384" width="5.00390625" style="4" customWidth="1"/>
  </cols>
  <sheetData>
    <row r="1" spans="1:3" ht="12" customHeight="1">
      <c r="A1" s="2"/>
      <c r="B1" s="2"/>
      <c r="C1" s="3" t="s">
        <v>1</v>
      </c>
    </row>
    <row r="2" spans="1:35" ht="10.5" customHeight="1">
      <c r="A2" s="2" t="s">
        <v>0</v>
      </c>
      <c r="B2" s="2" t="s">
        <v>0</v>
      </c>
      <c r="C2" s="5"/>
      <c r="E2" s="6"/>
      <c r="G2" s="6"/>
      <c r="I2" s="6"/>
      <c r="K2" s="6"/>
      <c r="M2" s="6"/>
      <c r="O2" s="6"/>
      <c r="Q2" s="6"/>
      <c r="S2" s="6"/>
      <c r="U2" s="6"/>
      <c r="W2" s="6"/>
      <c r="Y2" s="6"/>
      <c r="AA2" s="6"/>
      <c r="AC2" s="6"/>
      <c r="AE2" s="6"/>
      <c r="AG2" s="6"/>
      <c r="AI2" s="6"/>
    </row>
    <row r="3" spans="1:35" ht="10.5" customHeight="1">
      <c r="A3" s="7">
        <v>0</v>
      </c>
      <c r="B3" s="7"/>
      <c r="C3" s="8" t="s">
        <v>2</v>
      </c>
      <c r="E3" s="6">
        <v>0.1625</v>
      </c>
      <c r="G3" s="6">
        <f>E3+"1:00"</f>
        <v>0.20416666666666666</v>
      </c>
      <c r="I3" s="6">
        <f>G3+"1:00"</f>
        <v>0.24583333333333332</v>
      </c>
      <c r="K3" s="6">
        <f>I3+"1:00"</f>
        <v>0.2875</v>
      </c>
      <c r="M3" s="6">
        <f>K3+"1:00"</f>
        <v>0.32916666666666666</v>
      </c>
      <c r="O3" s="6">
        <f>M3+"1:00"</f>
        <v>0.37083333333333335</v>
      </c>
      <c r="Q3" s="6">
        <f>O3+"1:00"</f>
        <v>0.41250000000000003</v>
      </c>
      <c r="S3" s="6">
        <f>Q3+"1:00"</f>
        <v>0.4541666666666667</v>
      </c>
      <c r="U3" s="6">
        <f>S3+"1:00"</f>
        <v>0.4958333333333334</v>
      </c>
      <c r="W3" s="6">
        <f>U3+"1:00"</f>
        <v>0.5375000000000001</v>
      </c>
      <c r="Y3" s="6">
        <f>W3+"1:00"</f>
        <v>0.5791666666666667</v>
      </c>
      <c r="AA3" s="6">
        <f>Y3+"1:00"</f>
        <v>0.6208333333333333</v>
      </c>
      <c r="AC3" s="6">
        <f>AA3+"1:00"</f>
        <v>0.6625</v>
      </c>
      <c r="AE3" s="6">
        <f>AC3+"1:00"</f>
        <v>0.7041666666666666</v>
      </c>
      <c r="AG3" s="6">
        <f>AE3+"1:00"</f>
        <v>0.7458333333333332</v>
      </c>
      <c r="AI3" s="6">
        <f>AG3+"1:00"</f>
        <v>0.7874999999999999</v>
      </c>
    </row>
    <row r="4" spans="1:35" ht="10.5" customHeight="1">
      <c r="A4" s="7">
        <f>A3+4</f>
        <v>4</v>
      </c>
      <c r="B4" s="7"/>
      <c r="C4" s="9" t="s">
        <v>3</v>
      </c>
      <c r="E4" s="10">
        <f>E3+"0:07"</f>
        <v>0.16736111111111113</v>
      </c>
      <c r="G4" s="10">
        <f>G3+"0:07"</f>
        <v>0.20902777777777778</v>
      </c>
      <c r="I4" s="10">
        <f>I3+"0:07"</f>
        <v>0.25069444444444444</v>
      </c>
      <c r="K4" s="10">
        <f>K3+"0:07"</f>
        <v>0.29236111111111107</v>
      </c>
      <c r="M4" s="10">
        <f>M3+"0:07"</f>
        <v>0.33402777777777776</v>
      </c>
      <c r="O4" s="10">
        <f>O3+"0:07"</f>
        <v>0.37569444444444444</v>
      </c>
      <c r="Q4" s="10">
        <f>Q3+"0:07"</f>
        <v>0.4173611111111111</v>
      </c>
      <c r="S4" s="10">
        <f>S3+"0:07"</f>
        <v>0.4590277777777778</v>
      </c>
      <c r="U4" s="10">
        <f>U3+"0:07"</f>
        <v>0.5006944444444446</v>
      </c>
      <c r="W4" s="10">
        <f>W3+"0:07"</f>
        <v>0.5423611111111112</v>
      </c>
      <c r="Y4" s="10">
        <f>Y3+"0:07"</f>
        <v>0.5840277777777778</v>
      </c>
      <c r="AA4" s="10">
        <f>AA3+"0:07"</f>
        <v>0.6256944444444444</v>
      </c>
      <c r="AC4" s="10">
        <f>AC3+"0:07"</f>
        <v>0.6673611111111111</v>
      </c>
      <c r="AE4" s="10">
        <f>AE3+"0:07"</f>
        <v>0.7090277777777777</v>
      </c>
      <c r="AG4" s="10">
        <f>AG3+"0:07"</f>
        <v>0.7506944444444443</v>
      </c>
      <c r="AI4" s="10">
        <f>AI3+"0:07"</f>
        <v>0.792361111111111</v>
      </c>
    </row>
    <row r="5" spans="1:35" ht="10.5" customHeight="1">
      <c r="A5" s="7">
        <f>A4+10</f>
        <v>14</v>
      </c>
      <c r="B5" s="7"/>
      <c r="C5" s="11" t="s">
        <v>4</v>
      </c>
      <c r="E5" s="12">
        <f>E4+"0:10"</f>
        <v>0.17430555555555557</v>
      </c>
      <c r="G5" s="12">
        <f>G4+"0:10"</f>
        <v>0.21597222222222223</v>
      </c>
      <c r="I5" s="12">
        <f>I4+"0:10"</f>
        <v>0.25763888888888886</v>
      </c>
      <c r="K5" s="12">
        <f>K4+"0:10"</f>
        <v>0.2993055555555555</v>
      </c>
      <c r="M5" s="12">
        <f>M4+"0:10"</f>
        <v>0.3409722222222222</v>
      </c>
      <c r="O5" s="12">
        <f>O4+"0:10"</f>
        <v>0.38263888888888886</v>
      </c>
      <c r="Q5" s="12">
        <f>Q4+"0:10"</f>
        <v>0.42430555555555555</v>
      </c>
      <c r="S5" s="12">
        <f>S4+"0:10"</f>
        <v>0.46597222222222223</v>
      </c>
      <c r="U5" s="12">
        <f>U4+"0:10"</f>
        <v>0.507638888888889</v>
      </c>
      <c r="W5" s="12">
        <f>W4+"0:10"</f>
        <v>0.5493055555555556</v>
      </c>
      <c r="Y5" s="12">
        <f>Y4+"0:10"</f>
        <v>0.5909722222222222</v>
      </c>
      <c r="AA5" s="12">
        <f>AA4+"0:10"</f>
        <v>0.6326388888888889</v>
      </c>
      <c r="AC5" s="12">
        <f>AC4+"0:10"</f>
        <v>0.6743055555555555</v>
      </c>
      <c r="AE5" s="12">
        <f>AE4+"0:10"</f>
        <v>0.7159722222222221</v>
      </c>
      <c r="AG5" s="12">
        <f>AG4+"0:10"</f>
        <v>0.7576388888888888</v>
      </c>
      <c r="AI5" s="12">
        <f>AI4+"0:10"</f>
        <v>0.7993055555555554</v>
      </c>
    </row>
    <row r="6" spans="1:35" ht="10.5" customHeight="1">
      <c r="A6" s="7">
        <f>A5+6</f>
        <v>20</v>
      </c>
      <c r="B6" s="7"/>
      <c r="C6" s="11" t="s">
        <v>5</v>
      </c>
      <c r="E6" s="6">
        <f>E5+"0:06"</f>
        <v>0.17847222222222225</v>
      </c>
      <c r="G6" s="6">
        <f>G5+"0:06"</f>
        <v>0.2201388888888889</v>
      </c>
      <c r="I6" s="6">
        <f>I5+"0:06"</f>
        <v>0.2618055555555555</v>
      </c>
      <c r="K6" s="6">
        <f>K5+"0:06"</f>
        <v>0.30347222222222214</v>
      </c>
      <c r="M6" s="6">
        <f>M5+"0:06"</f>
        <v>0.34513888888888883</v>
      </c>
      <c r="O6" s="6">
        <f>O5+"0:06"</f>
        <v>0.3868055555555555</v>
      </c>
      <c r="Q6" s="6">
        <f>Q5+"0:06"</f>
        <v>0.4284722222222222</v>
      </c>
      <c r="S6" s="6">
        <f>S5+"0:06"</f>
        <v>0.4701388888888889</v>
      </c>
      <c r="U6" s="6">
        <f>U5+"0:06"</f>
        <v>0.5118055555555556</v>
      </c>
      <c r="W6" s="6">
        <f>W5+"0:06"</f>
        <v>0.5534722222222223</v>
      </c>
      <c r="Y6" s="6">
        <f>Y5+"0:06"</f>
        <v>0.5951388888888889</v>
      </c>
      <c r="AA6" s="6">
        <f>AA5+"0:06"</f>
        <v>0.6368055555555555</v>
      </c>
      <c r="AC6" s="6">
        <f>AC5+"0:06"</f>
        <v>0.6784722222222221</v>
      </c>
      <c r="AE6" s="6">
        <f>AE5+"0:06"</f>
        <v>0.7201388888888888</v>
      </c>
      <c r="AG6" s="6">
        <f>AG5+"0:06"</f>
        <v>0.7618055555555554</v>
      </c>
      <c r="AI6" s="6">
        <f>AI5+"0:06"</f>
        <v>0.803472222222222</v>
      </c>
    </row>
    <row r="7" spans="1:37" ht="10.5" customHeight="1">
      <c r="A7" s="13">
        <f>A6+1</f>
        <v>21</v>
      </c>
      <c r="B7" s="13"/>
      <c r="C7" s="14" t="s">
        <v>6</v>
      </c>
      <c r="D7" s="15"/>
      <c r="E7" s="16" t="s">
        <v>7</v>
      </c>
      <c r="F7" s="15"/>
      <c r="G7" s="16" t="s">
        <v>7</v>
      </c>
      <c r="H7" s="15"/>
      <c r="I7" s="16" t="s">
        <v>7</v>
      </c>
      <c r="J7" s="15"/>
      <c r="K7" s="16" t="s">
        <v>7</v>
      </c>
      <c r="L7" s="15"/>
      <c r="M7" s="16" t="s">
        <v>7</v>
      </c>
      <c r="N7" s="15"/>
      <c r="O7" s="16" t="s">
        <v>7</v>
      </c>
      <c r="P7" s="15"/>
      <c r="Q7" s="16" t="s">
        <v>7</v>
      </c>
      <c r="R7" s="15"/>
      <c r="S7" s="16" t="s">
        <v>7</v>
      </c>
      <c r="T7" s="15"/>
      <c r="U7" s="16" t="s">
        <v>7</v>
      </c>
      <c r="V7" s="15"/>
      <c r="W7" s="16" t="s">
        <v>7</v>
      </c>
      <c r="X7" s="15"/>
      <c r="Y7" s="16" t="s">
        <v>7</v>
      </c>
      <c r="Z7" s="15"/>
      <c r="AA7" s="16" t="s">
        <v>7</v>
      </c>
      <c r="AB7" s="15"/>
      <c r="AC7" s="16" t="s">
        <v>7</v>
      </c>
      <c r="AD7" s="15"/>
      <c r="AE7" s="16" t="s">
        <v>7</v>
      </c>
      <c r="AF7" s="15"/>
      <c r="AG7" s="16" t="s">
        <v>7</v>
      </c>
      <c r="AH7" s="15"/>
      <c r="AI7" s="16" t="s">
        <v>7</v>
      </c>
      <c r="AJ7" s="15"/>
      <c r="AK7" s="15"/>
    </row>
    <row r="8" spans="1:35" ht="10.5" customHeight="1">
      <c r="A8" s="7">
        <f>A7+0</f>
        <v>21</v>
      </c>
      <c r="B8" s="7"/>
      <c r="C8" s="11" t="s">
        <v>6</v>
      </c>
      <c r="E8" s="1" t="s">
        <v>7</v>
      </c>
      <c r="G8" s="1" t="s">
        <v>7</v>
      </c>
      <c r="I8" s="1" t="s">
        <v>7</v>
      </c>
      <c r="K8" s="1" t="s">
        <v>7</v>
      </c>
      <c r="M8" s="1" t="s">
        <v>7</v>
      </c>
      <c r="O8" s="1" t="s">
        <v>7</v>
      </c>
      <c r="Q8" s="1" t="s">
        <v>7</v>
      </c>
      <c r="S8" s="1" t="s">
        <v>7</v>
      </c>
      <c r="U8" s="1" t="s">
        <v>7</v>
      </c>
      <c r="W8" s="1" t="s">
        <v>7</v>
      </c>
      <c r="Y8" s="1" t="s">
        <v>7</v>
      </c>
      <c r="AA8" s="1" t="s">
        <v>7</v>
      </c>
      <c r="AC8" s="1" t="s">
        <v>7</v>
      </c>
      <c r="AE8" s="1" t="s">
        <v>7</v>
      </c>
      <c r="AG8" s="1" t="s">
        <v>7</v>
      </c>
      <c r="AI8" s="1" t="s">
        <v>7</v>
      </c>
    </row>
    <row r="9" spans="1:37" ht="10.5" customHeight="1">
      <c r="A9" s="13">
        <f>A8+9</f>
        <v>30</v>
      </c>
      <c r="B9" s="13"/>
      <c r="C9" s="17" t="s">
        <v>8</v>
      </c>
      <c r="D9" s="15"/>
      <c r="E9" s="18">
        <f>E6+"0:12"</f>
        <v>0.18680555555555559</v>
      </c>
      <c r="F9" s="15"/>
      <c r="G9" s="18">
        <f>G6+"0:12"</f>
        <v>0.22847222222222224</v>
      </c>
      <c r="H9" s="15"/>
      <c r="I9" s="18">
        <f>I6+"0:12"</f>
        <v>0.2701388888888889</v>
      </c>
      <c r="J9" s="15"/>
      <c r="K9" s="18">
        <f>K6+"0:12"</f>
        <v>0.3118055555555555</v>
      </c>
      <c r="L9" s="15"/>
      <c r="M9" s="18">
        <f>M6+"0:12"</f>
        <v>0.3534722222222222</v>
      </c>
      <c r="N9" s="15"/>
      <c r="O9" s="18">
        <f>O6+"0:12"</f>
        <v>0.3951388888888889</v>
      </c>
      <c r="P9" s="15"/>
      <c r="Q9" s="18">
        <f>Q6+"0:12"</f>
        <v>0.43680555555555556</v>
      </c>
      <c r="R9" s="15"/>
      <c r="S9" s="18">
        <f>S6+"0:12"</f>
        <v>0.47847222222222224</v>
      </c>
      <c r="T9" s="15"/>
      <c r="U9" s="18">
        <f>U6+"0:12"</f>
        <v>0.5201388888888889</v>
      </c>
      <c r="V9" s="15"/>
      <c r="W9" s="18">
        <f>W6+"0:12"</f>
        <v>0.5618055555555556</v>
      </c>
      <c r="X9" s="15"/>
      <c r="Y9" s="18">
        <f>Y6+"0:12"</f>
        <v>0.6034722222222222</v>
      </c>
      <c r="Z9" s="15"/>
      <c r="AA9" s="18">
        <f>AA6+"0:12"</f>
        <v>0.6451388888888888</v>
      </c>
      <c r="AB9" s="15"/>
      <c r="AC9" s="18">
        <f>AC6+"0:12"</f>
        <v>0.6868055555555554</v>
      </c>
      <c r="AD9" s="15"/>
      <c r="AE9" s="18">
        <f>AE6+"0:12"</f>
        <v>0.7284722222222221</v>
      </c>
      <c r="AF9" s="15"/>
      <c r="AG9" s="18">
        <f>AG6+"0:12"</f>
        <v>0.7701388888888887</v>
      </c>
      <c r="AH9" s="15"/>
      <c r="AI9" s="18">
        <f>AI6+"0:12"</f>
        <v>0.8118055555555553</v>
      </c>
      <c r="AJ9" s="15"/>
      <c r="AK9" s="15"/>
    </row>
    <row r="10" spans="1:35" ht="10.5" customHeight="1">
      <c r="A10" s="7">
        <f>A9+0</f>
        <v>30</v>
      </c>
      <c r="B10" s="7"/>
      <c r="C10" s="8" t="s">
        <v>8</v>
      </c>
      <c r="E10" s="19">
        <f>E9+"0:02"</f>
        <v>0.18819444444444447</v>
      </c>
      <c r="G10" s="19">
        <f>G9+"0:02"</f>
        <v>0.22986111111111113</v>
      </c>
      <c r="I10" s="19">
        <f>I9+"0:02"</f>
        <v>0.27152777777777776</v>
      </c>
      <c r="K10" s="19">
        <f>K9+"0:02"</f>
        <v>0.3131944444444444</v>
      </c>
      <c r="M10" s="19">
        <f>M9+"0:02"</f>
        <v>0.35486111111111107</v>
      </c>
      <c r="O10" s="19">
        <f>O9+"0:02"</f>
        <v>0.39652777777777776</v>
      </c>
      <c r="Q10" s="19">
        <f>Q9+"0:02"</f>
        <v>0.43819444444444444</v>
      </c>
      <c r="S10" s="19">
        <f>S9+"0:02"</f>
        <v>0.4798611111111111</v>
      </c>
      <c r="U10" s="19">
        <f>U9+"0:02"</f>
        <v>0.5215277777777778</v>
      </c>
      <c r="W10" s="19">
        <f>W9+"0:02"</f>
        <v>0.5631944444444444</v>
      </c>
      <c r="Y10" s="19">
        <f>Y9+"0:02"</f>
        <v>0.6048611111111111</v>
      </c>
      <c r="AA10" s="19">
        <f>AA9+"0:02"</f>
        <v>0.6465277777777777</v>
      </c>
      <c r="AC10" s="19">
        <f>AC9+"0:02"</f>
        <v>0.6881944444444443</v>
      </c>
      <c r="AE10" s="19">
        <f>AE9+"0:02"</f>
        <v>0.729861111111111</v>
      </c>
      <c r="AG10" s="19">
        <f>AG9+"0:02"</f>
        <v>0.7715277777777776</v>
      </c>
      <c r="AI10" s="19">
        <f>AI9+"0:02"</f>
        <v>0.8131944444444442</v>
      </c>
    </row>
    <row r="11" spans="1:35" ht="10.5" customHeight="1" thickBot="1">
      <c r="A11" s="7">
        <f>A10+29</f>
        <v>59</v>
      </c>
      <c r="B11" s="7"/>
      <c r="C11" s="9" t="s">
        <v>9</v>
      </c>
      <c r="D11" s="1"/>
      <c r="E11" s="1" t="s">
        <v>7</v>
      </c>
      <c r="G11" s="1" t="s">
        <v>7</v>
      </c>
      <c r="I11" s="1" t="s">
        <v>7</v>
      </c>
      <c r="K11" s="1" t="s">
        <v>7</v>
      </c>
      <c r="M11" s="1" t="s">
        <v>7</v>
      </c>
      <c r="O11" s="1" t="s">
        <v>7</v>
      </c>
      <c r="Q11" s="1" t="s">
        <v>7</v>
      </c>
      <c r="S11" s="1" t="s">
        <v>7</v>
      </c>
      <c r="U11" s="1" t="s">
        <v>7</v>
      </c>
      <c r="W11" s="1" t="s">
        <v>7</v>
      </c>
      <c r="Y11" s="1" t="s">
        <v>7</v>
      </c>
      <c r="AA11" s="1" t="s">
        <v>7</v>
      </c>
      <c r="AC11" s="1" t="s">
        <v>7</v>
      </c>
      <c r="AE11" s="1" t="s">
        <v>7</v>
      </c>
      <c r="AG11" s="1" t="s">
        <v>7</v>
      </c>
      <c r="AI11" s="1" t="s">
        <v>7</v>
      </c>
    </row>
    <row r="12" spans="1:37" ht="10.5" customHeight="1">
      <c r="A12" s="20" t="s">
        <v>10</v>
      </c>
      <c r="B12" s="21">
        <v>0</v>
      </c>
      <c r="C12" s="22" t="s">
        <v>11</v>
      </c>
      <c r="D12" s="23">
        <f>E13-"0:38"</f>
        <v>0.18125000000000005</v>
      </c>
      <c r="E12" s="24" t="s">
        <v>10</v>
      </c>
      <c r="F12" s="24">
        <f>D12+"1:00"</f>
        <v>0.2229166666666667</v>
      </c>
      <c r="G12" s="24" t="s">
        <v>10</v>
      </c>
      <c r="H12" s="24">
        <f>F12+"1:00"</f>
        <v>0.2645833333333334</v>
      </c>
      <c r="I12" s="24" t="s">
        <v>10</v>
      </c>
      <c r="J12" s="24">
        <f>H12+"1:00"</f>
        <v>0.3062500000000001</v>
      </c>
      <c r="K12" s="24" t="s">
        <v>10</v>
      </c>
      <c r="L12" s="24">
        <f>J12+"1:00"</f>
        <v>0.34791666666666676</v>
      </c>
      <c r="M12" s="24" t="s">
        <v>10</v>
      </c>
      <c r="N12" s="24">
        <f>L12+"1:00"</f>
        <v>0.38958333333333345</v>
      </c>
      <c r="O12" s="24" t="s">
        <v>10</v>
      </c>
      <c r="P12" s="24">
        <f>N12+"1:00"</f>
        <v>0.43125000000000013</v>
      </c>
      <c r="Q12" s="24" t="s">
        <v>10</v>
      </c>
      <c r="R12" s="24">
        <f>P12+"1:00"</f>
        <v>0.4729166666666668</v>
      </c>
      <c r="S12" s="24" t="s">
        <v>10</v>
      </c>
      <c r="T12" s="24">
        <f>R12+"1:00"</f>
        <v>0.5145833333333335</v>
      </c>
      <c r="U12" s="24" t="s">
        <v>10</v>
      </c>
      <c r="V12" s="24">
        <f>T12+"1:00"</f>
        <v>0.5562500000000001</v>
      </c>
      <c r="W12" s="24" t="s">
        <v>10</v>
      </c>
      <c r="X12" s="24">
        <f>V12+"1:00"</f>
        <v>0.5979166666666668</v>
      </c>
      <c r="Y12" s="24" t="s">
        <v>10</v>
      </c>
      <c r="Z12" s="24">
        <f>X12+"1:00"</f>
        <v>0.6395833333333334</v>
      </c>
      <c r="AA12" s="24" t="s">
        <v>10</v>
      </c>
      <c r="AB12" s="24">
        <f>Z12+"1:00"</f>
        <v>0.68125</v>
      </c>
      <c r="AC12" s="24" t="s">
        <v>10</v>
      </c>
      <c r="AD12" s="24">
        <f>AB12+"1:00"</f>
        <v>0.7229166666666667</v>
      </c>
      <c r="AE12" s="24" t="s">
        <v>10</v>
      </c>
      <c r="AF12" s="24">
        <f>AD12+"1:00"</f>
        <v>0.7645833333333333</v>
      </c>
      <c r="AG12" s="24" t="s">
        <v>10</v>
      </c>
      <c r="AH12" s="24">
        <f>AF12+"1:00"</f>
        <v>0.8062499999999999</v>
      </c>
      <c r="AI12" s="24" t="s">
        <v>10</v>
      </c>
      <c r="AJ12" s="24">
        <f>AH12+"1:00"</f>
        <v>0.8479166666666665</v>
      </c>
      <c r="AK12" s="24">
        <f>AJ12+"1:00"</f>
        <v>0.8895833333333332</v>
      </c>
    </row>
    <row r="13" spans="1:37" ht="10.5" customHeight="1">
      <c r="A13" s="13">
        <f>A11+3</f>
        <v>62</v>
      </c>
      <c r="B13" s="13">
        <f>B12+10</f>
        <v>10</v>
      </c>
      <c r="C13" s="14" t="s">
        <v>12</v>
      </c>
      <c r="D13" s="25">
        <f>D12+"0:08"</f>
        <v>0.1868055555555556</v>
      </c>
      <c r="E13" s="18">
        <f>E10+"0:28"</f>
        <v>0.20763888888888893</v>
      </c>
      <c r="F13" s="25">
        <f>F12+"0:08"</f>
        <v>0.22847222222222227</v>
      </c>
      <c r="G13" s="18">
        <f>G10+"0:28"</f>
        <v>0.24930555555555556</v>
      </c>
      <c r="H13" s="25">
        <f>H12+"0:08"</f>
        <v>0.27013888888888893</v>
      </c>
      <c r="I13" s="18">
        <f>I10+"0:28"</f>
        <v>0.2909722222222222</v>
      </c>
      <c r="J13" s="25">
        <f>J12+"0:08"</f>
        <v>0.3118055555555556</v>
      </c>
      <c r="K13" s="18">
        <f>K10+"0:28"</f>
        <v>0.3326388888888888</v>
      </c>
      <c r="L13" s="25">
        <f>L12+"0:08"</f>
        <v>0.3534722222222223</v>
      </c>
      <c r="M13" s="18">
        <f>M10+"0:28"</f>
        <v>0.3743055555555555</v>
      </c>
      <c r="N13" s="25">
        <f>N12+"0:08"</f>
        <v>0.395138888888889</v>
      </c>
      <c r="O13" s="18">
        <f>O10+"0:28"</f>
        <v>0.4159722222222222</v>
      </c>
      <c r="P13" s="25">
        <f>P12+"0:08"</f>
        <v>0.43680555555555567</v>
      </c>
      <c r="Q13" s="18">
        <f>Q10+"0:28"</f>
        <v>0.4576388888888889</v>
      </c>
      <c r="R13" s="25">
        <f>R12+"0:08"</f>
        <v>0.47847222222222235</v>
      </c>
      <c r="S13" s="18">
        <f>S10+"0:28"</f>
        <v>0.49930555555555556</v>
      </c>
      <c r="T13" s="25">
        <f>T12+"0:08"</f>
        <v>0.520138888888889</v>
      </c>
      <c r="U13" s="18">
        <f>U10+"0:28"</f>
        <v>0.5409722222222223</v>
      </c>
      <c r="V13" s="25">
        <f>V12+"0:08"</f>
        <v>0.5618055555555557</v>
      </c>
      <c r="W13" s="18">
        <f>W10+"0:28"</f>
        <v>0.5826388888888889</v>
      </c>
      <c r="X13" s="25">
        <f>X12+"0:08"</f>
        <v>0.6034722222222223</v>
      </c>
      <c r="Y13" s="18">
        <f>Y10+"0:28"</f>
        <v>0.6243055555555556</v>
      </c>
      <c r="Z13" s="25">
        <f>Z12+"0:08"</f>
        <v>0.6451388888888889</v>
      </c>
      <c r="AA13" s="18">
        <f>AA10+"0:28"</f>
        <v>0.6659722222222222</v>
      </c>
      <c r="AB13" s="25">
        <f>AB12+"0:08"</f>
        <v>0.6868055555555556</v>
      </c>
      <c r="AC13" s="18">
        <f>AC10+"0:28"</f>
        <v>0.7076388888888888</v>
      </c>
      <c r="AD13" s="25">
        <f>AD12+"0:08"</f>
        <v>0.7284722222222222</v>
      </c>
      <c r="AE13" s="18">
        <f>AE10+"0:28"</f>
        <v>0.7493055555555554</v>
      </c>
      <c r="AF13" s="25">
        <f>AF12+"0:08"</f>
        <v>0.7701388888888888</v>
      </c>
      <c r="AG13" s="18">
        <f>AG10+"0:28"</f>
        <v>0.7909722222222221</v>
      </c>
      <c r="AH13" s="25">
        <f>AH12+"0:08"</f>
        <v>0.8118055555555554</v>
      </c>
      <c r="AI13" s="18">
        <f>AI10+"0:28"</f>
        <v>0.8326388888888887</v>
      </c>
      <c r="AJ13" s="25">
        <f>AJ12+"0:08"</f>
        <v>0.8534722222222221</v>
      </c>
      <c r="AK13" s="25">
        <f>AK12+"0:08"</f>
        <v>0.8951388888888887</v>
      </c>
    </row>
    <row r="14" spans="1:37" ht="10.5" customHeight="1">
      <c r="A14" s="7">
        <f>A13+0</f>
        <v>62</v>
      </c>
      <c r="B14" s="7">
        <f>B13+0</f>
        <v>10</v>
      </c>
      <c r="C14" s="26" t="s">
        <v>12</v>
      </c>
      <c r="D14" s="27">
        <f aca="true" t="shared" si="0" ref="D14:AK14">D13+"0:02"</f>
        <v>0.1881944444444445</v>
      </c>
      <c r="E14" s="28">
        <f t="shared" si="0"/>
        <v>0.2090277777777778</v>
      </c>
      <c r="F14" s="27">
        <f t="shared" si="0"/>
        <v>0.22986111111111115</v>
      </c>
      <c r="G14" s="28">
        <f t="shared" si="0"/>
        <v>0.25069444444444444</v>
      </c>
      <c r="H14" s="27">
        <f t="shared" si="0"/>
        <v>0.2715277777777778</v>
      </c>
      <c r="I14" s="28">
        <f t="shared" si="0"/>
        <v>0.29236111111111107</v>
      </c>
      <c r="J14" s="27">
        <f t="shared" si="0"/>
        <v>0.3131944444444445</v>
      </c>
      <c r="K14" s="28">
        <f t="shared" si="0"/>
        <v>0.3340277777777777</v>
      </c>
      <c r="L14" s="27">
        <f t="shared" si="0"/>
        <v>0.3548611111111112</v>
      </c>
      <c r="M14" s="28">
        <f t="shared" si="0"/>
        <v>0.3756944444444444</v>
      </c>
      <c r="N14" s="27">
        <f t="shared" si="0"/>
        <v>0.39652777777777787</v>
      </c>
      <c r="O14" s="28">
        <f t="shared" si="0"/>
        <v>0.41736111111111107</v>
      </c>
      <c r="P14" s="27">
        <f t="shared" si="0"/>
        <v>0.43819444444444455</v>
      </c>
      <c r="Q14" s="28">
        <f t="shared" si="0"/>
        <v>0.45902777777777776</v>
      </c>
      <c r="R14" s="27">
        <f t="shared" si="0"/>
        <v>0.47986111111111124</v>
      </c>
      <c r="S14" s="28">
        <f t="shared" si="0"/>
        <v>0.5006944444444444</v>
      </c>
      <c r="T14" s="27">
        <f t="shared" si="0"/>
        <v>0.5215277777777779</v>
      </c>
      <c r="U14" s="28">
        <f t="shared" si="0"/>
        <v>0.5423611111111112</v>
      </c>
      <c r="V14" s="27">
        <f t="shared" si="0"/>
        <v>0.5631944444444446</v>
      </c>
      <c r="W14" s="28">
        <f t="shared" si="0"/>
        <v>0.5840277777777778</v>
      </c>
      <c r="X14" s="27">
        <f t="shared" si="0"/>
        <v>0.6048611111111112</v>
      </c>
      <c r="Y14" s="28">
        <f t="shared" si="0"/>
        <v>0.6256944444444444</v>
      </c>
      <c r="Z14" s="27">
        <f t="shared" si="0"/>
        <v>0.6465277777777778</v>
      </c>
      <c r="AA14" s="28">
        <f t="shared" si="0"/>
        <v>0.6673611111111111</v>
      </c>
      <c r="AB14" s="27">
        <f t="shared" si="0"/>
        <v>0.6881944444444444</v>
      </c>
      <c r="AC14" s="28">
        <f t="shared" si="0"/>
        <v>0.7090277777777777</v>
      </c>
      <c r="AD14" s="27">
        <f t="shared" si="0"/>
        <v>0.7298611111111111</v>
      </c>
      <c r="AE14" s="28">
        <f t="shared" si="0"/>
        <v>0.7506944444444443</v>
      </c>
      <c r="AF14" s="27">
        <f t="shared" si="0"/>
        <v>0.7715277777777777</v>
      </c>
      <c r="AG14" s="28">
        <f t="shared" si="0"/>
        <v>0.792361111111111</v>
      </c>
      <c r="AH14" s="27">
        <f t="shared" si="0"/>
        <v>0.8131944444444443</v>
      </c>
      <c r="AI14" s="28">
        <f t="shared" si="0"/>
        <v>0.8340277777777776</v>
      </c>
      <c r="AJ14" s="27">
        <f t="shared" si="0"/>
        <v>0.854861111111111</v>
      </c>
      <c r="AK14" s="27">
        <f t="shared" si="0"/>
        <v>0.8965277777777776</v>
      </c>
    </row>
    <row r="15" spans="1:37" ht="10.5" customHeight="1">
      <c r="A15" s="7">
        <f>A14+3</f>
        <v>65</v>
      </c>
      <c r="B15" s="7">
        <f>B14+3</f>
        <v>13</v>
      </c>
      <c r="C15" s="26" t="s">
        <v>13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  <c r="O15" s="1" t="s">
        <v>7</v>
      </c>
      <c r="P15" s="1" t="s">
        <v>7</v>
      </c>
      <c r="Q15" s="1" t="s">
        <v>7</v>
      </c>
      <c r="R15" s="1" t="s">
        <v>7</v>
      </c>
      <c r="S15" s="1" t="s">
        <v>7</v>
      </c>
      <c r="T15" s="1" t="s">
        <v>7</v>
      </c>
      <c r="U15" s="1" t="s">
        <v>7</v>
      </c>
      <c r="V15" s="1" t="s">
        <v>7</v>
      </c>
      <c r="W15" s="1" t="s">
        <v>7</v>
      </c>
      <c r="X15" s="1" t="s">
        <v>7</v>
      </c>
      <c r="Y15" s="1" t="s">
        <v>7</v>
      </c>
      <c r="Z15" s="1" t="s">
        <v>7</v>
      </c>
      <c r="AA15" s="1" t="s">
        <v>7</v>
      </c>
      <c r="AB15" s="1" t="s">
        <v>7</v>
      </c>
      <c r="AC15" s="1" t="s">
        <v>7</v>
      </c>
      <c r="AD15" s="1" t="s">
        <v>7</v>
      </c>
      <c r="AE15" s="1" t="s">
        <v>7</v>
      </c>
      <c r="AF15" s="1" t="s">
        <v>7</v>
      </c>
      <c r="AG15" s="1" t="s">
        <v>7</v>
      </c>
      <c r="AH15" s="1" t="s">
        <v>7</v>
      </c>
      <c r="AI15" s="1" t="s">
        <v>7</v>
      </c>
      <c r="AJ15" s="1" t="s">
        <v>7</v>
      </c>
      <c r="AK15" s="1" t="s">
        <v>7</v>
      </c>
    </row>
    <row r="16" spans="1:37" ht="10.5" customHeight="1">
      <c r="A16" s="13">
        <f>A15+3</f>
        <v>68</v>
      </c>
      <c r="B16" s="13">
        <f>B15+3</f>
        <v>16</v>
      </c>
      <c r="C16" s="17" t="s">
        <v>14</v>
      </c>
      <c r="D16" s="25">
        <f>D14+"0:05"</f>
        <v>0.1916666666666667</v>
      </c>
      <c r="E16" s="29">
        <f>E14+"0:06"</f>
        <v>0.2131944444444445</v>
      </c>
      <c r="F16" s="25">
        <f>F14+"0:05"</f>
        <v>0.23333333333333336</v>
      </c>
      <c r="G16" s="29">
        <f>G14+"0:06"</f>
        <v>0.2548611111111111</v>
      </c>
      <c r="H16" s="25">
        <f>H14+"0:05"</f>
        <v>0.275</v>
      </c>
      <c r="I16" s="29">
        <f>I14+"0:06"</f>
        <v>0.2965277777777777</v>
      </c>
      <c r="J16" s="25">
        <f>J14+"0:05"</f>
        <v>0.3166666666666667</v>
      </c>
      <c r="K16" s="29">
        <f>K14+"0:06"</f>
        <v>0.33819444444444435</v>
      </c>
      <c r="L16" s="25">
        <f>L14+"0:05"</f>
        <v>0.3583333333333334</v>
      </c>
      <c r="M16" s="29">
        <f>M14+"0:06"</f>
        <v>0.37986111111111104</v>
      </c>
      <c r="N16" s="25">
        <f>N14+"0:05"</f>
        <v>0.4000000000000001</v>
      </c>
      <c r="O16" s="29">
        <f>O14+"0:06"</f>
        <v>0.4215277777777777</v>
      </c>
      <c r="P16" s="25">
        <f>P14+"0:05"</f>
        <v>0.44166666666666676</v>
      </c>
      <c r="Q16" s="29">
        <f>Q14+"0:06"</f>
        <v>0.4631944444444444</v>
      </c>
      <c r="R16" s="25">
        <f>R14+"0:05"</f>
        <v>0.48333333333333345</v>
      </c>
      <c r="S16" s="29">
        <f>S14+"0:06"</f>
        <v>0.5048611111111111</v>
      </c>
      <c r="T16" s="25">
        <f>T14+"0:05"</f>
        <v>0.5250000000000001</v>
      </c>
      <c r="U16" s="29">
        <f>U14+"0:06"</f>
        <v>0.5465277777777778</v>
      </c>
      <c r="V16" s="25">
        <f>V14+"0:05"</f>
        <v>0.5666666666666668</v>
      </c>
      <c r="W16" s="29">
        <f>W14+"0:06"</f>
        <v>0.5881944444444445</v>
      </c>
      <c r="X16" s="25">
        <f>X14+"0:05"</f>
        <v>0.6083333333333334</v>
      </c>
      <c r="Y16" s="29">
        <f>Y14+"0:06"</f>
        <v>0.6298611111111111</v>
      </c>
      <c r="Z16" s="25">
        <f>Z14+"0:05"</f>
        <v>0.65</v>
      </c>
      <c r="AA16" s="29">
        <f>AA14+"0:06"</f>
        <v>0.6715277777777777</v>
      </c>
      <c r="AB16" s="25">
        <f>AB14+"0:05"</f>
        <v>0.6916666666666667</v>
      </c>
      <c r="AC16" s="29">
        <f>AC14+"0:06"</f>
        <v>0.7131944444444444</v>
      </c>
      <c r="AD16" s="25">
        <f>AD14+"0:05"</f>
        <v>0.7333333333333333</v>
      </c>
      <c r="AE16" s="29">
        <f>AE14+"0:06"</f>
        <v>0.754861111111111</v>
      </c>
      <c r="AF16" s="25">
        <f>AF14+"0:05"</f>
        <v>0.7749999999999999</v>
      </c>
      <c r="AG16" s="29">
        <f>AG14+"0:06"</f>
        <v>0.7965277777777776</v>
      </c>
      <c r="AH16" s="25">
        <f>AH14+"0:05"</f>
        <v>0.8166666666666665</v>
      </c>
      <c r="AI16" s="29">
        <f>AI14+"0:06"</f>
        <v>0.8381944444444442</v>
      </c>
      <c r="AJ16" s="25">
        <f>AJ14+"0:05"</f>
        <v>0.8583333333333332</v>
      </c>
      <c r="AK16" s="25">
        <f>AK14+"0:05"</f>
        <v>0.8999999999999998</v>
      </c>
    </row>
    <row r="17" spans="1:37" ht="10.5" customHeight="1">
      <c r="A17" s="7">
        <f>A16+0</f>
        <v>68</v>
      </c>
      <c r="B17" s="7">
        <f>B16+0</f>
        <v>16</v>
      </c>
      <c r="C17" s="30" t="s">
        <v>14</v>
      </c>
      <c r="D17" s="31">
        <f aca="true" t="shared" si="1" ref="D17:AK17">D16+"0:01"</f>
        <v>0.19236111111111115</v>
      </c>
      <c r="E17" s="12">
        <f t="shared" si="1"/>
        <v>0.21388888888888893</v>
      </c>
      <c r="F17" s="31">
        <f t="shared" si="1"/>
        <v>0.2340277777777778</v>
      </c>
      <c r="G17" s="12">
        <f t="shared" si="1"/>
        <v>0.25555555555555554</v>
      </c>
      <c r="H17" s="31">
        <f t="shared" si="1"/>
        <v>0.27569444444444446</v>
      </c>
      <c r="I17" s="12">
        <f t="shared" si="1"/>
        <v>0.29722222222222217</v>
      </c>
      <c r="J17" s="31">
        <f t="shared" si="1"/>
        <v>0.31736111111111115</v>
      </c>
      <c r="K17" s="12">
        <f t="shared" si="1"/>
        <v>0.3388888888888888</v>
      </c>
      <c r="L17" s="31">
        <f t="shared" si="1"/>
        <v>0.35902777777777783</v>
      </c>
      <c r="M17" s="12">
        <f t="shared" si="1"/>
        <v>0.3805555555555555</v>
      </c>
      <c r="N17" s="31">
        <f t="shared" si="1"/>
        <v>0.4006944444444445</v>
      </c>
      <c r="O17" s="12">
        <f t="shared" si="1"/>
        <v>0.42222222222222217</v>
      </c>
      <c r="P17" s="31">
        <f t="shared" si="1"/>
        <v>0.4423611111111112</v>
      </c>
      <c r="Q17" s="12">
        <f t="shared" si="1"/>
        <v>0.46388888888888885</v>
      </c>
      <c r="R17" s="31">
        <f t="shared" si="1"/>
        <v>0.4840277777777779</v>
      </c>
      <c r="S17" s="12">
        <f t="shared" si="1"/>
        <v>0.5055555555555555</v>
      </c>
      <c r="T17" s="31">
        <f t="shared" si="1"/>
        <v>0.5256944444444446</v>
      </c>
      <c r="U17" s="12">
        <f t="shared" si="1"/>
        <v>0.5472222222222223</v>
      </c>
      <c r="V17" s="31">
        <f t="shared" si="1"/>
        <v>0.5673611111111112</v>
      </c>
      <c r="W17" s="12">
        <f t="shared" si="1"/>
        <v>0.5888888888888889</v>
      </c>
      <c r="X17" s="31">
        <f t="shared" si="1"/>
        <v>0.6090277777777778</v>
      </c>
      <c r="Y17" s="12">
        <f t="shared" si="1"/>
        <v>0.6305555555555555</v>
      </c>
      <c r="Z17" s="31">
        <f t="shared" si="1"/>
        <v>0.6506944444444445</v>
      </c>
      <c r="AA17" s="12">
        <f t="shared" si="1"/>
        <v>0.6722222222222222</v>
      </c>
      <c r="AB17" s="31">
        <f t="shared" si="1"/>
        <v>0.6923611111111111</v>
      </c>
      <c r="AC17" s="12">
        <f t="shared" si="1"/>
        <v>0.7138888888888888</v>
      </c>
      <c r="AD17" s="31">
        <f t="shared" si="1"/>
        <v>0.7340277777777777</v>
      </c>
      <c r="AE17" s="12">
        <f t="shared" si="1"/>
        <v>0.7555555555555554</v>
      </c>
      <c r="AF17" s="31">
        <f t="shared" si="1"/>
        <v>0.7756944444444444</v>
      </c>
      <c r="AG17" s="12">
        <f t="shared" si="1"/>
        <v>0.797222222222222</v>
      </c>
      <c r="AH17" s="31">
        <f t="shared" si="1"/>
        <v>0.817361111111111</v>
      </c>
      <c r="AI17" s="12">
        <f t="shared" si="1"/>
        <v>0.8388888888888887</v>
      </c>
      <c r="AJ17" s="31">
        <f t="shared" si="1"/>
        <v>0.8590277777777776</v>
      </c>
      <c r="AK17" s="31">
        <f t="shared" si="1"/>
        <v>0.9006944444444442</v>
      </c>
    </row>
    <row r="18" spans="1:37" ht="10.5" customHeight="1">
      <c r="A18" s="7">
        <f>A17+4</f>
        <v>72</v>
      </c>
      <c r="B18" s="7">
        <f>B17+4</f>
        <v>20</v>
      </c>
      <c r="C18" s="26" t="s">
        <v>15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1" t="s">
        <v>7</v>
      </c>
      <c r="S18" s="1" t="s">
        <v>7</v>
      </c>
      <c r="T18" s="1" t="s">
        <v>7</v>
      </c>
      <c r="U18" s="1" t="s">
        <v>7</v>
      </c>
      <c r="V18" s="1" t="s">
        <v>7</v>
      </c>
      <c r="W18" s="1" t="s">
        <v>7</v>
      </c>
      <c r="X18" s="1" t="s">
        <v>7</v>
      </c>
      <c r="Y18" s="1" t="s">
        <v>7</v>
      </c>
      <c r="Z18" s="1" t="s">
        <v>7</v>
      </c>
      <c r="AA18" s="1" t="s">
        <v>7</v>
      </c>
      <c r="AB18" s="1" t="s">
        <v>7</v>
      </c>
      <c r="AC18" s="1" t="s">
        <v>7</v>
      </c>
      <c r="AD18" s="1" t="s">
        <v>7</v>
      </c>
      <c r="AE18" s="1" t="s">
        <v>7</v>
      </c>
      <c r="AF18" s="1" t="s">
        <v>7</v>
      </c>
      <c r="AG18" s="1" t="s">
        <v>7</v>
      </c>
      <c r="AH18" s="1" t="s">
        <v>7</v>
      </c>
      <c r="AI18" s="1" t="s">
        <v>7</v>
      </c>
      <c r="AJ18" s="1" t="s">
        <v>7</v>
      </c>
      <c r="AK18" s="1" t="s">
        <v>7</v>
      </c>
    </row>
    <row r="19" spans="1:37" ht="10.5" customHeight="1">
      <c r="A19" s="7">
        <f>A18+2</f>
        <v>74</v>
      </c>
      <c r="B19" s="7">
        <f>B18+2</f>
        <v>22</v>
      </c>
      <c r="C19" s="26" t="s">
        <v>16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1" t="s">
        <v>7</v>
      </c>
      <c r="N19" s="1" t="s">
        <v>7</v>
      </c>
      <c r="O19" s="1" t="s">
        <v>7</v>
      </c>
      <c r="P19" s="1" t="s">
        <v>7</v>
      </c>
      <c r="Q19" s="1" t="s">
        <v>7</v>
      </c>
      <c r="R19" s="1" t="s">
        <v>7</v>
      </c>
      <c r="S19" s="1" t="s">
        <v>7</v>
      </c>
      <c r="T19" s="1" t="s">
        <v>7</v>
      </c>
      <c r="U19" s="1" t="s">
        <v>7</v>
      </c>
      <c r="V19" s="1" t="s">
        <v>7</v>
      </c>
      <c r="W19" s="1" t="s">
        <v>7</v>
      </c>
      <c r="X19" s="1" t="s">
        <v>7</v>
      </c>
      <c r="Y19" s="1" t="s">
        <v>7</v>
      </c>
      <c r="Z19" s="1" t="s">
        <v>7</v>
      </c>
      <c r="AA19" s="1" t="s">
        <v>7</v>
      </c>
      <c r="AB19" s="1" t="s">
        <v>7</v>
      </c>
      <c r="AC19" s="1" t="s">
        <v>7</v>
      </c>
      <c r="AD19" s="1" t="s">
        <v>7</v>
      </c>
      <c r="AE19" s="1" t="s">
        <v>7</v>
      </c>
      <c r="AF19" s="1" t="s">
        <v>7</v>
      </c>
      <c r="AG19" s="1" t="s">
        <v>7</v>
      </c>
      <c r="AH19" s="1" t="s">
        <v>7</v>
      </c>
      <c r="AI19" s="1" t="s">
        <v>7</v>
      </c>
      <c r="AJ19" s="1" t="s">
        <v>7</v>
      </c>
      <c r="AK19" s="1" t="s">
        <v>7</v>
      </c>
    </row>
    <row r="20" spans="1:37" ht="10.5" customHeight="1">
      <c r="A20" s="7">
        <f>A19+2</f>
        <v>76</v>
      </c>
      <c r="B20" s="7">
        <f>B19+2</f>
        <v>24</v>
      </c>
      <c r="C20" s="26" t="s">
        <v>17</v>
      </c>
      <c r="D20" s="32">
        <f>D17+"0:10"</f>
        <v>0.1993055555555556</v>
      </c>
      <c r="E20" s="33" t="s">
        <v>7</v>
      </c>
      <c r="F20" s="32">
        <f>F17+"0:10"</f>
        <v>0.24097222222222225</v>
      </c>
      <c r="G20" s="33" t="s">
        <v>7</v>
      </c>
      <c r="H20" s="32">
        <f>H17+"0:10"</f>
        <v>0.2826388888888889</v>
      </c>
      <c r="I20" s="33" t="s">
        <v>7</v>
      </c>
      <c r="J20" s="32">
        <f>J17+"0:10"</f>
        <v>0.32430555555555557</v>
      </c>
      <c r="K20" s="33" t="s">
        <v>7</v>
      </c>
      <c r="L20" s="32">
        <f>L17+"0:10"</f>
        <v>0.36597222222222225</v>
      </c>
      <c r="M20" s="33" t="s">
        <v>7</v>
      </c>
      <c r="N20" s="32">
        <f>N17+"0:10"</f>
        <v>0.40763888888888894</v>
      </c>
      <c r="O20" s="33" t="s">
        <v>7</v>
      </c>
      <c r="P20" s="32">
        <f>P17+"0:10"</f>
        <v>0.4493055555555556</v>
      </c>
      <c r="Q20" s="33" t="s">
        <v>7</v>
      </c>
      <c r="R20" s="32">
        <f>R17+"0:10"</f>
        <v>0.4909722222222223</v>
      </c>
      <c r="S20" s="33" t="s">
        <v>7</v>
      </c>
      <c r="T20" s="32">
        <f>T17+"0:10"</f>
        <v>0.532638888888889</v>
      </c>
      <c r="U20" s="33" t="s">
        <v>7</v>
      </c>
      <c r="V20" s="32">
        <f>V17+"0:10"</f>
        <v>0.5743055555555556</v>
      </c>
      <c r="W20" s="33" t="s">
        <v>7</v>
      </c>
      <c r="X20" s="32">
        <f>X17+"0:10"</f>
        <v>0.6159722222222223</v>
      </c>
      <c r="Y20" s="33" t="s">
        <v>7</v>
      </c>
      <c r="Z20" s="32">
        <f>Z17+"0:10"</f>
        <v>0.6576388888888889</v>
      </c>
      <c r="AA20" s="33" t="s">
        <v>7</v>
      </c>
      <c r="AB20" s="32">
        <f>AB17+"0:10"</f>
        <v>0.6993055555555555</v>
      </c>
      <c r="AC20" s="33" t="s">
        <v>7</v>
      </c>
      <c r="AD20" s="32">
        <f>AD17+"0:10"</f>
        <v>0.7409722222222221</v>
      </c>
      <c r="AE20" s="33" t="s">
        <v>7</v>
      </c>
      <c r="AF20" s="32">
        <f>AF17+"0:10"</f>
        <v>0.7826388888888888</v>
      </c>
      <c r="AG20" s="33" t="s">
        <v>7</v>
      </c>
      <c r="AH20" s="32">
        <f>AH17+"0:10"</f>
        <v>0.8243055555555554</v>
      </c>
      <c r="AI20" s="33" t="s">
        <v>7</v>
      </c>
      <c r="AJ20" s="32">
        <f>AJ17+"0:10"</f>
        <v>0.865972222222222</v>
      </c>
      <c r="AK20" s="32">
        <f>AK17+"0:10"</f>
        <v>0.9076388888888887</v>
      </c>
    </row>
    <row r="21" spans="1:37" ht="10.5" customHeight="1">
      <c r="A21" s="7">
        <f>A20+3</f>
        <v>79</v>
      </c>
      <c r="B21" s="7">
        <f>B20+3</f>
        <v>27</v>
      </c>
      <c r="C21" s="26" t="s">
        <v>18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1" t="s">
        <v>7</v>
      </c>
      <c r="M21" s="1" t="s">
        <v>7</v>
      </c>
      <c r="N21" s="1" t="s">
        <v>7</v>
      </c>
      <c r="O21" s="1" t="s">
        <v>7</v>
      </c>
      <c r="P21" s="1" t="s">
        <v>7</v>
      </c>
      <c r="Q21" s="1" t="s">
        <v>7</v>
      </c>
      <c r="R21" s="1" t="s">
        <v>7</v>
      </c>
      <c r="S21" s="1" t="s">
        <v>7</v>
      </c>
      <c r="T21" s="1" t="s">
        <v>7</v>
      </c>
      <c r="U21" s="1" t="s">
        <v>7</v>
      </c>
      <c r="V21" s="1" t="s">
        <v>7</v>
      </c>
      <c r="W21" s="1" t="s">
        <v>7</v>
      </c>
      <c r="X21" s="1" t="s">
        <v>7</v>
      </c>
      <c r="Y21" s="1" t="s">
        <v>7</v>
      </c>
      <c r="Z21" s="1" t="s">
        <v>7</v>
      </c>
      <c r="AA21" s="1" t="s">
        <v>7</v>
      </c>
      <c r="AB21" s="1" t="s">
        <v>7</v>
      </c>
      <c r="AC21" s="1" t="s">
        <v>7</v>
      </c>
      <c r="AD21" s="1" t="s">
        <v>7</v>
      </c>
      <c r="AE21" s="1" t="s">
        <v>7</v>
      </c>
      <c r="AF21" s="1" t="s">
        <v>7</v>
      </c>
      <c r="AG21" s="1" t="s">
        <v>7</v>
      </c>
      <c r="AH21" s="1" t="s">
        <v>7</v>
      </c>
      <c r="AI21" s="1" t="s">
        <v>7</v>
      </c>
      <c r="AJ21" s="1" t="s">
        <v>7</v>
      </c>
      <c r="AK21" s="1" t="s">
        <v>7</v>
      </c>
    </row>
    <row r="22" spans="1:37" ht="10.5" customHeight="1">
      <c r="A22" s="7">
        <f>A21+4</f>
        <v>83</v>
      </c>
      <c r="B22" s="7">
        <f>B21+4</f>
        <v>31</v>
      </c>
      <c r="C22" s="26" t="s">
        <v>19</v>
      </c>
      <c r="D22" s="4">
        <f>D20+"0:08"</f>
        <v>0.20486111111111116</v>
      </c>
      <c r="E22" s="1" t="s">
        <v>7</v>
      </c>
      <c r="F22" s="4">
        <f>F20+"0:08"</f>
        <v>0.24652777777777782</v>
      </c>
      <c r="G22" s="1" t="s">
        <v>7</v>
      </c>
      <c r="H22" s="4">
        <f>H20+"0:08"</f>
        <v>0.2881944444444444</v>
      </c>
      <c r="I22" s="1" t="s">
        <v>7</v>
      </c>
      <c r="J22" s="4">
        <f>J20+"0:08"</f>
        <v>0.3298611111111111</v>
      </c>
      <c r="K22" s="1" t="s">
        <v>7</v>
      </c>
      <c r="L22" s="4">
        <f>L20+"0:08"</f>
        <v>0.3715277777777778</v>
      </c>
      <c r="M22" s="1" t="s">
        <v>7</v>
      </c>
      <c r="N22" s="4">
        <f>N20+"0:08"</f>
        <v>0.4131944444444445</v>
      </c>
      <c r="O22" s="1" t="s">
        <v>7</v>
      </c>
      <c r="P22" s="4">
        <f>P20+"0:08"</f>
        <v>0.45486111111111116</v>
      </c>
      <c r="Q22" s="1" t="s">
        <v>7</v>
      </c>
      <c r="R22" s="4">
        <f>R20+"0:08"</f>
        <v>0.49652777777777785</v>
      </c>
      <c r="S22" s="1" t="s">
        <v>7</v>
      </c>
      <c r="T22" s="4">
        <f>T20+"0:08"</f>
        <v>0.5381944444444445</v>
      </c>
      <c r="U22" s="1" t="s">
        <v>7</v>
      </c>
      <c r="V22" s="4">
        <f>V20+"0:08"</f>
        <v>0.5798611111111112</v>
      </c>
      <c r="W22" s="1" t="s">
        <v>7</v>
      </c>
      <c r="X22" s="4">
        <f>X20+"0:08"</f>
        <v>0.6215277777777778</v>
      </c>
      <c r="Y22" s="1" t="s">
        <v>7</v>
      </c>
      <c r="Z22" s="4">
        <f>Z20+"0:08"</f>
        <v>0.6631944444444444</v>
      </c>
      <c r="AA22" s="1" t="s">
        <v>7</v>
      </c>
      <c r="AB22" s="4">
        <f>AB20+"0:08"</f>
        <v>0.704861111111111</v>
      </c>
      <c r="AC22" s="1" t="s">
        <v>7</v>
      </c>
      <c r="AD22" s="4">
        <f>AD20+"0:08"</f>
        <v>0.7465277777777777</v>
      </c>
      <c r="AE22" s="1" t="s">
        <v>7</v>
      </c>
      <c r="AF22" s="4">
        <f>AF20+"0:08"</f>
        <v>0.7881944444444443</v>
      </c>
      <c r="AG22" s="1" t="s">
        <v>7</v>
      </c>
      <c r="AH22" s="4">
        <f>AH20+"0:08"</f>
        <v>0.8298611111111109</v>
      </c>
      <c r="AI22" s="1" t="s">
        <v>7</v>
      </c>
      <c r="AJ22" s="4">
        <f>AJ20+"0:08"</f>
        <v>0.8715277777777776</v>
      </c>
      <c r="AK22" s="4">
        <f>AK20+"0:08"</f>
        <v>0.9131944444444442</v>
      </c>
    </row>
    <row r="23" spans="1:37" ht="10.5" customHeight="1">
      <c r="A23" s="7">
        <f>A22+3</f>
        <v>86</v>
      </c>
      <c r="B23" s="7">
        <f>B22+3</f>
        <v>34</v>
      </c>
      <c r="C23" s="26" t="s">
        <v>20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1" t="s">
        <v>7</v>
      </c>
      <c r="N23" s="1" t="s">
        <v>7</v>
      </c>
      <c r="O23" s="1" t="s">
        <v>7</v>
      </c>
      <c r="P23" s="1" t="s">
        <v>7</v>
      </c>
      <c r="Q23" s="1" t="s">
        <v>7</v>
      </c>
      <c r="R23" s="1" t="s">
        <v>7</v>
      </c>
      <c r="S23" s="1" t="s">
        <v>7</v>
      </c>
      <c r="T23" s="1" t="s">
        <v>7</v>
      </c>
      <c r="U23" s="1" t="s">
        <v>7</v>
      </c>
      <c r="V23" s="1" t="s">
        <v>7</v>
      </c>
      <c r="W23" s="1" t="s">
        <v>7</v>
      </c>
      <c r="X23" s="1" t="s">
        <v>7</v>
      </c>
      <c r="Y23" s="1" t="s">
        <v>7</v>
      </c>
      <c r="Z23" s="1" t="s">
        <v>7</v>
      </c>
      <c r="AA23" s="1" t="s">
        <v>7</v>
      </c>
      <c r="AB23" s="1" t="s">
        <v>7</v>
      </c>
      <c r="AC23" s="1" t="s">
        <v>7</v>
      </c>
      <c r="AD23" s="1" t="s">
        <v>7</v>
      </c>
      <c r="AE23" s="1" t="s">
        <v>7</v>
      </c>
      <c r="AF23" s="1" t="s">
        <v>7</v>
      </c>
      <c r="AG23" s="1" t="s">
        <v>7</v>
      </c>
      <c r="AH23" s="1" t="s">
        <v>7</v>
      </c>
      <c r="AI23" s="1" t="s">
        <v>7</v>
      </c>
      <c r="AJ23" s="1" t="s">
        <v>7</v>
      </c>
      <c r="AK23" s="1" t="s">
        <v>7</v>
      </c>
    </row>
    <row r="24" spans="1:37" ht="10.5" customHeight="1">
      <c r="A24" s="7">
        <f>A23+2</f>
        <v>88</v>
      </c>
      <c r="B24" s="7">
        <f>B23+2</f>
        <v>36</v>
      </c>
      <c r="C24" s="26" t="s">
        <v>21</v>
      </c>
      <c r="D24" s="34">
        <f>D22+"0:06"</f>
        <v>0.20902777777777784</v>
      </c>
      <c r="E24" s="1" t="s">
        <v>7</v>
      </c>
      <c r="F24" s="34">
        <f>F22+"0:06"</f>
        <v>0.2506944444444445</v>
      </c>
      <c r="G24" s="1" t="s">
        <v>7</v>
      </c>
      <c r="H24" s="34">
        <f>H22+"0:06"</f>
        <v>0.29236111111111107</v>
      </c>
      <c r="I24" s="1" t="s">
        <v>7</v>
      </c>
      <c r="J24" s="34">
        <f>J22+"0:06"</f>
        <v>0.33402777777777776</v>
      </c>
      <c r="K24" s="1" t="s">
        <v>7</v>
      </c>
      <c r="L24" s="34">
        <f>L22+"0:06"</f>
        <v>0.37569444444444444</v>
      </c>
      <c r="M24" s="1" t="s">
        <v>7</v>
      </c>
      <c r="N24" s="34">
        <f>N22+"0:06"</f>
        <v>0.4173611111111111</v>
      </c>
      <c r="O24" s="1" t="s">
        <v>7</v>
      </c>
      <c r="P24" s="34">
        <f>P22+"0:06"</f>
        <v>0.4590277777777778</v>
      </c>
      <c r="Q24" s="1" t="s">
        <v>7</v>
      </c>
      <c r="R24" s="34">
        <f>R22+"0:06"</f>
        <v>0.5006944444444446</v>
      </c>
      <c r="S24" s="1" t="s">
        <v>7</v>
      </c>
      <c r="T24" s="34">
        <f>T22+"0:06"</f>
        <v>0.5423611111111112</v>
      </c>
      <c r="U24" s="1" t="s">
        <v>7</v>
      </c>
      <c r="V24" s="34">
        <f>V22+"0:06"</f>
        <v>0.5840277777777778</v>
      </c>
      <c r="W24" s="1" t="s">
        <v>7</v>
      </c>
      <c r="X24" s="34">
        <f>X22+"0:06"</f>
        <v>0.6256944444444444</v>
      </c>
      <c r="Y24" s="1" t="s">
        <v>7</v>
      </c>
      <c r="Z24" s="34">
        <f>Z22+"0:06"</f>
        <v>0.6673611111111111</v>
      </c>
      <c r="AA24" s="1" t="s">
        <v>7</v>
      </c>
      <c r="AB24" s="34">
        <f>AB22+"0:06"</f>
        <v>0.7090277777777777</v>
      </c>
      <c r="AC24" s="1" t="s">
        <v>7</v>
      </c>
      <c r="AD24" s="34">
        <f>AD22+"0:06"</f>
        <v>0.7506944444444443</v>
      </c>
      <c r="AE24" s="1" t="s">
        <v>7</v>
      </c>
      <c r="AF24" s="34">
        <f>AF22+"0:06"</f>
        <v>0.792361111111111</v>
      </c>
      <c r="AG24" s="1" t="s">
        <v>7</v>
      </c>
      <c r="AH24" s="34">
        <f>AH22+"0:06"</f>
        <v>0.8340277777777776</v>
      </c>
      <c r="AI24" s="1" t="s">
        <v>7</v>
      </c>
      <c r="AJ24" s="34">
        <f>AJ22+"0:06"</f>
        <v>0.8756944444444442</v>
      </c>
      <c r="AK24" s="34">
        <f>AK22+"0:06"</f>
        <v>0.9173611111111108</v>
      </c>
    </row>
    <row r="25" spans="1:37" ht="10.5" customHeight="1">
      <c r="A25" s="7">
        <f>A24+8</f>
        <v>96</v>
      </c>
      <c r="B25" s="7">
        <f>B24+8</f>
        <v>44</v>
      </c>
      <c r="C25" s="26" t="s">
        <v>22</v>
      </c>
      <c r="D25" s="31">
        <f>D24+"0:08"</f>
        <v>0.2145833333333334</v>
      </c>
      <c r="E25" s="28">
        <f>E17+"0:24"</f>
        <v>0.2305555555555556</v>
      </c>
      <c r="F25" s="31">
        <f>F24+"0:08"</f>
        <v>0.25625000000000003</v>
      </c>
      <c r="G25" s="28">
        <f>G17+"0:24"</f>
        <v>0.2722222222222222</v>
      </c>
      <c r="H25" s="31">
        <f>H24+"0:08"</f>
        <v>0.2979166666666666</v>
      </c>
      <c r="I25" s="28">
        <f>I17+"0:24"</f>
        <v>0.31388888888888883</v>
      </c>
      <c r="J25" s="31">
        <f>J24+"0:08"</f>
        <v>0.3395833333333333</v>
      </c>
      <c r="K25" s="28">
        <f>K17+"0:24"</f>
        <v>0.35555555555555546</v>
      </c>
      <c r="L25" s="31">
        <f>L24+"0:08"</f>
        <v>0.38125</v>
      </c>
      <c r="M25" s="28">
        <f>M17+"0:24"</f>
        <v>0.39722222222222214</v>
      </c>
      <c r="N25" s="31">
        <f>N24+"0:08"</f>
        <v>0.42291666666666666</v>
      </c>
      <c r="O25" s="28">
        <f>O17+"0:24"</f>
        <v>0.43888888888888883</v>
      </c>
      <c r="P25" s="31">
        <f>P24+"0:08"</f>
        <v>0.46458333333333335</v>
      </c>
      <c r="Q25" s="28">
        <f>Q17+"0:24"</f>
        <v>0.4805555555555555</v>
      </c>
      <c r="R25" s="31">
        <f>R24+"0:08"</f>
        <v>0.5062500000000001</v>
      </c>
      <c r="S25" s="28">
        <f>S17+"0:24"</f>
        <v>0.5222222222222223</v>
      </c>
      <c r="T25" s="31">
        <f>T24+"0:08"</f>
        <v>0.5479166666666667</v>
      </c>
      <c r="U25" s="28">
        <f>U17+"0:24"</f>
        <v>0.563888888888889</v>
      </c>
      <c r="V25" s="31">
        <f>V24+"0:08"</f>
        <v>0.5895833333333333</v>
      </c>
      <c r="W25" s="28">
        <f>W17+"0:24"</f>
        <v>0.6055555555555556</v>
      </c>
      <c r="X25" s="31">
        <f>X24+"0:08"</f>
        <v>0.63125</v>
      </c>
      <c r="Y25" s="28">
        <f>Y17+"0:24"</f>
        <v>0.6472222222222223</v>
      </c>
      <c r="Z25" s="31">
        <f>Z24+"0:08"</f>
        <v>0.6729166666666666</v>
      </c>
      <c r="AA25" s="28">
        <f>AA17+"0:24"</f>
        <v>0.6888888888888889</v>
      </c>
      <c r="AB25" s="31">
        <f>AB24+"0:08"</f>
        <v>0.7145833333333332</v>
      </c>
      <c r="AC25" s="28">
        <f>AC17+"0:24"</f>
        <v>0.7305555555555555</v>
      </c>
      <c r="AD25" s="31">
        <f>AD24+"0:08"</f>
        <v>0.7562499999999999</v>
      </c>
      <c r="AE25" s="28">
        <f>AE17+"0:24"</f>
        <v>0.7722222222222221</v>
      </c>
      <c r="AF25" s="31">
        <f>AF24+"0:08"</f>
        <v>0.7979166666666665</v>
      </c>
      <c r="AG25" s="28">
        <f>AG17+"0:24"</f>
        <v>0.8138888888888888</v>
      </c>
      <c r="AH25" s="31">
        <f>AH24+"0:08"</f>
        <v>0.8395833333333331</v>
      </c>
      <c r="AI25" s="28">
        <f>AI17+"0:24"</f>
        <v>0.8555555555555554</v>
      </c>
      <c r="AJ25" s="31">
        <f>AJ24+"0:08"</f>
        <v>0.8812499999999998</v>
      </c>
      <c r="AK25" s="31">
        <f>AK24+"0:08"</f>
        <v>0.9229166666666664</v>
      </c>
    </row>
    <row r="26" spans="1:37" ht="10.5" customHeight="1">
      <c r="A26" s="13">
        <f>A25+6</f>
        <v>102</v>
      </c>
      <c r="B26" s="13">
        <f>B25+6</f>
        <v>50</v>
      </c>
      <c r="C26" s="17" t="s">
        <v>23</v>
      </c>
      <c r="D26" s="25">
        <f aca="true" t="shared" si="2" ref="D26:AK26">D25+"0:06"</f>
        <v>0.21875000000000008</v>
      </c>
      <c r="E26" s="29">
        <f t="shared" si="2"/>
        <v>0.23472222222222228</v>
      </c>
      <c r="F26" s="25">
        <f t="shared" si="2"/>
        <v>0.2604166666666667</v>
      </c>
      <c r="G26" s="29">
        <f t="shared" si="2"/>
        <v>0.27638888888888885</v>
      </c>
      <c r="H26" s="25">
        <f t="shared" si="2"/>
        <v>0.30208333333333326</v>
      </c>
      <c r="I26" s="29">
        <f t="shared" si="2"/>
        <v>0.3180555555555555</v>
      </c>
      <c r="J26" s="25">
        <f t="shared" si="2"/>
        <v>0.34374999999999994</v>
      </c>
      <c r="K26" s="29">
        <f t="shared" si="2"/>
        <v>0.3597222222222221</v>
      </c>
      <c r="L26" s="25">
        <f t="shared" si="2"/>
        <v>0.38541666666666663</v>
      </c>
      <c r="M26" s="29">
        <f t="shared" si="2"/>
        <v>0.4013888888888888</v>
      </c>
      <c r="N26" s="25">
        <f t="shared" si="2"/>
        <v>0.4270833333333333</v>
      </c>
      <c r="O26" s="29">
        <f t="shared" si="2"/>
        <v>0.4430555555555555</v>
      </c>
      <c r="P26" s="25">
        <f t="shared" si="2"/>
        <v>0.46875</v>
      </c>
      <c r="Q26" s="29">
        <f t="shared" si="2"/>
        <v>0.48472222222222217</v>
      </c>
      <c r="R26" s="25">
        <f t="shared" si="2"/>
        <v>0.5104166666666667</v>
      </c>
      <c r="S26" s="29">
        <f t="shared" si="2"/>
        <v>0.5263888888888889</v>
      </c>
      <c r="T26" s="25">
        <f t="shared" si="2"/>
        <v>0.5520833333333334</v>
      </c>
      <c r="U26" s="29">
        <f t="shared" si="2"/>
        <v>0.5680555555555556</v>
      </c>
      <c r="V26" s="25">
        <f t="shared" si="2"/>
        <v>0.59375</v>
      </c>
      <c r="W26" s="29">
        <f t="shared" si="2"/>
        <v>0.6097222222222223</v>
      </c>
      <c r="X26" s="25">
        <f t="shared" si="2"/>
        <v>0.6354166666666666</v>
      </c>
      <c r="Y26" s="29">
        <f t="shared" si="2"/>
        <v>0.6513888888888889</v>
      </c>
      <c r="Z26" s="25">
        <f t="shared" si="2"/>
        <v>0.6770833333333333</v>
      </c>
      <c r="AA26" s="29">
        <f t="shared" si="2"/>
        <v>0.6930555555555555</v>
      </c>
      <c r="AB26" s="25">
        <f t="shared" si="2"/>
        <v>0.7187499999999999</v>
      </c>
      <c r="AC26" s="29">
        <f t="shared" si="2"/>
        <v>0.7347222222222222</v>
      </c>
      <c r="AD26" s="25">
        <f t="shared" si="2"/>
        <v>0.7604166666666665</v>
      </c>
      <c r="AE26" s="29">
        <f t="shared" si="2"/>
        <v>0.7763888888888888</v>
      </c>
      <c r="AF26" s="25">
        <f t="shared" si="2"/>
        <v>0.8020833333333331</v>
      </c>
      <c r="AG26" s="29">
        <f t="shared" si="2"/>
        <v>0.8180555555555554</v>
      </c>
      <c r="AH26" s="25">
        <f t="shared" si="2"/>
        <v>0.8437499999999998</v>
      </c>
      <c r="AI26" s="29">
        <f t="shared" si="2"/>
        <v>0.859722222222222</v>
      </c>
      <c r="AJ26" s="25">
        <f t="shared" si="2"/>
        <v>0.8854166666666664</v>
      </c>
      <c r="AK26" s="25">
        <f t="shared" si="2"/>
        <v>0.927083333333333</v>
      </c>
    </row>
    <row r="27" spans="1:37" ht="10.5" customHeight="1">
      <c r="A27" s="7">
        <f>A26+0</f>
        <v>102</v>
      </c>
      <c r="B27" s="7">
        <f>B26+0</f>
        <v>50</v>
      </c>
      <c r="C27" s="26" t="s">
        <v>24</v>
      </c>
      <c r="D27" s="4">
        <f aca="true" t="shared" si="3" ref="D27:AK27">D26+"0:03"</f>
        <v>0.2208333333333334</v>
      </c>
      <c r="E27" s="12">
        <f t="shared" si="3"/>
        <v>0.2368055555555556</v>
      </c>
      <c r="F27" s="4">
        <f t="shared" si="3"/>
        <v>0.2625</v>
      </c>
      <c r="G27" s="12">
        <f t="shared" si="3"/>
        <v>0.2784722222222222</v>
      </c>
      <c r="H27" s="4">
        <f t="shared" si="3"/>
        <v>0.3041666666666666</v>
      </c>
      <c r="I27" s="12">
        <f t="shared" si="3"/>
        <v>0.3201388888888888</v>
      </c>
      <c r="J27" s="4">
        <f t="shared" si="3"/>
        <v>0.34583333333333327</v>
      </c>
      <c r="K27" s="12">
        <f t="shared" si="3"/>
        <v>0.36180555555555544</v>
      </c>
      <c r="L27" s="4">
        <f t="shared" si="3"/>
        <v>0.38749999999999996</v>
      </c>
      <c r="M27" s="12">
        <f t="shared" si="3"/>
        <v>0.4034722222222221</v>
      </c>
      <c r="N27" s="4">
        <f t="shared" si="3"/>
        <v>0.42916666666666664</v>
      </c>
      <c r="O27" s="12">
        <f t="shared" si="3"/>
        <v>0.4451388888888888</v>
      </c>
      <c r="P27" s="4">
        <f t="shared" si="3"/>
        <v>0.4708333333333333</v>
      </c>
      <c r="Q27" s="12">
        <f t="shared" si="3"/>
        <v>0.4868055555555555</v>
      </c>
      <c r="R27" s="4">
        <f t="shared" si="3"/>
        <v>0.5125000000000001</v>
      </c>
      <c r="S27" s="12">
        <f t="shared" si="3"/>
        <v>0.5284722222222222</v>
      </c>
      <c r="T27" s="4">
        <f t="shared" si="3"/>
        <v>0.5541666666666667</v>
      </c>
      <c r="U27" s="12">
        <f t="shared" si="3"/>
        <v>0.570138888888889</v>
      </c>
      <c r="V27" s="4">
        <f t="shared" si="3"/>
        <v>0.5958333333333333</v>
      </c>
      <c r="W27" s="12">
        <f t="shared" si="3"/>
        <v>0.6118055555555556</v>
      </c>
      <c r="X27" s="4">
        <f t="shared" si="3"/>
        <v>0.6375</v>
      </c>
      <c r="Y27" s="12">
        <f t="shared" si="3"/>
        <v>0.6534722222222222</v>
      </c>
      <c r="Z27" s="4">
        <f t="shared" si="3"/>
        <v>0.6791666666666666</v>
      </c>
      <c r="AA27" s="12">
        <f t="shared" si="3"/>
        <v>0.6951388888888889</v>
      </c>
      <c r="AB27" s="4">
        <f t="shared" si="3"/>
        <v>0.7208333333333332</v>
      </c>
      <c r="AC27" s="12">
        <f t="shared" si="3"/>
        <v>0.7368055555555555</v>
      </c>
      <c r="AD27" s="4">
        <f t="shared" si="3"/>
        <v>0.7624999999999998</v>
      </c>
      <c r="AE27" s="12">
        <f t="shared" si="3"/>
        <v>0.7784722222222221</v>
      </c>
      <c r="AF27" s="4">
        <f t="shared" si="3"/>
        <v>0.8041666666666665</v>
      </c>
      <c r="AG27" s="12">
        <f t="shared" si="3"/>
        <v>0.8201388888888888</v>
      </c>
      <c r="AH27" s="4">
        <f t="shared" si="3"/>
        <v>0.8458333333333331</v>
      </c>
      <c r="AI27" s="12">
        <f t="shared" si="3"/>
        <v>0.8618055555555554</v>
      </c>
      <c r="AJ27" s="4">
        <f t="shared" si="3"/>
        <v>0.8874999999999997</v>
      </c>
      <c r="AK27" s="4">
        <f t="shared" si="3"/>
        <v>0.9291666666666664</v>
      </c>
    </row>
    <row r="28" spans="1:37" ht="10.5" customHeight="1">
      <c r="A28" s="7">
        <f>A27+3</f>
        <v>105</v>
      </c>
      <c r="B28" s="7">
        <f>B27+3</f>
        <v>53</v>
      </c>
      <c r="C28" s="26" t="s">
        <v>25</v>
      </c>
      <c r="D28" s="31">
        <f aca="true" t="shared" si="4" ref="D28:AK28">D27+"0:04"</f>
        <v>0.22361111111111118</v>
      </c>
      <c r="E28" s="12">
        <f t="shared" si="4"/>
        <v>0.23958333333333337</v>
      </c>
      <c r="F28" s="31">
        <f t="shared" si="4"/>
        <v>0.2652777777777778</v>
      </c>
      <c r="G28" s="12">
        <f t="shared" si="4"/>
        <v>0.28124999999999994</v>
      </c>
      <c r="H28" s="31">
        <f t="shared" si="4"/>
        <v>0.30694444444444435</v>
      </c>
      <c r="I28" s="12">
        <f t="shared" si="4"/>
        <v>0.3229166666666666</v>
      </c>
      <c r="J28" s="31">
        <f t="shared" si="4"/>
        <v>0.34861111111111104</v>
      </c>
      <c r="K28" s="12">
        <f t="shared" si="4"/>
        <v>0.3645833333333332</v>
      </c>
      <c r="L28" s="31">
        <f t="shared" si="4"/>
        <v>0.3902777777777777</v>
      </c>
      <c r="M28" s="12">
        <f t="shared" si="4"/>
        <v>0.4062499999999999</v>
      </c>
      <c r="N28" s="31">
        <f t="shared" si="4"/>
        <v>0.4319444444444444</v>
      </c>
      <c r="O28" s="12">
        <f t="shared" si="4"/>
        <v>0.4479166666666666</v>
      </c>
      <c r="P28" s="31">
        <f t="shared" si="4"/>
        <v>0.4736111111111111</v>
      </c>
      <c r="Q28" s="12">
        <f t="shared" si="4"/>
        <v>0.48958333333333326</v>
      </c>
      <c r="R28" s="31">
        <f t="shared" si="4"/>
        <v>0.5152777777777778</v>
      </c>
      <c r="S28" s="12">
        <f t="shared" si="4"/>
        <v>0.53125</v>
      </c>
      <c r="T28" s="31">
        <f t="shared" si="4"/>
        <v>0.5569444444444445</v>
      </c>
      <c r="U28" s="12">
        <f t="shared" si="4"/>
        <v>0.5729166666666667</v>
      </c>
      <c r="V28" s="31">
        <f t="shared" si="4"/>
        <v>0.5986111111111111</v>
      </c>
      <c r="W28" s="12">
        <f t="shared" si="4"/>
        <v>0.6145833333333334</v>
      </c>
      <c r="X28" s="31">
        <f t="shared" si="4"/>
        <v>0.6402777777777777</v>
      </c>
      <c r="Y28" s="12">
        <f t="shared" si="4"/>
        <v>0.65625</v>
      </c>
      <c r="Z28" s="31">
        <f t="shared" si="4"/>
        <v>0.6819444444444444</v>
      </c>
      <c r="AA28" s="12">
        <f t="shared" si="4"/>
        <v>0.6979166666666666</v>
      </c>
      <c r="AB28" s="31">
        <f t="shared" si="4"/>
        <v>0.723611111111111</v>
      </c>
      <c r="AC28" s="12">
        <f t="shared" si="4"/>
        <v>0.7395833333333333</v>
      </c>
      <c r="AD28" s="31">
        <f t="shared" si="4"/>
        <v>0.7652777777777776</v>
      </c>
      <c r="AE28" s="12">
        <f t="shared" si="4"/>
        <v>0.7812499999999999</v>
      </c>
      <c r="AF28" s="31">
        <f t="shared" si="4"/>
        <v>0.8069444444444442</v>
      </c>
      <c r="AG28" s="12">
        <f t="shared" si="4"/>
        <v>0.8229166666666665</v>
      </c>
      <c r="AH28" s="31">
        <f t="shared" si="4"/>
        <v>0.8486111111111109</v>
      </c>
      <c r="AI28" s="12">
        <f t="shared" si="4"/>
        <v>0.8645833333333331</v>
      </c>
      <c r="AJ28" s="31">
        <f t="shared" si="4"/>
        <v>0.8902777777777775</v>
      </c>
      <c r="AK28" s="31">
        <f t="shared" si="4"/>
        <v>0.9319444444444441</v>
      </c>
    </row>
    <row r="29" spans="1:21" ht="10.5" customHeight="1">
      <c r="A29" s="7"/>
      <c r="B29" s="7"/>
      <c r="C29" s="26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37" ht="10.5" customHeight="1">
      <c r="A30" s="35" t="s">
        <v>0</v>
      </c>
      <c r="B30" s="35" t="s">
        <v>0</v>
      </c>
      <c r="C30" s="26"/>
      <c r="D30" s="31"/>
      <c r="E30" s="12"/>
      <c r="F30" s="31"/>
      <c r="G30" s="12"/>
      <c r="H30" s="31"/>
      <c r="I30" s="12"/>
      <c r="J30" s="31"/>
      <c r="K30" s="12"/>
      <c r="L30" s="31"/>
      <c r="M30" s="12"/>
      <c r="N30" s="31"/>
      <c r="O30" s="12"/>
      <c r="P30" s="31"/>
      <c r="Q30" s="12"/>
      <c r="R30" s="31"/>
      <c r="S30" s="12"/>
      <c r="T30" s="31"/>
      <c r="U30" s="12"/>
      <c r="V30" s="31"/>
      <c r="W30" s="12"/>
      <c r="X30" s="31"/>
      <c r="Y30" s="12"/>
      <c r="Z30" s="31"/>
      <c r="AA30" s="12"/>
      <c r="AB30" s="31"/>
      <c r="AC30" s="12"/>
      <c r="AD30" s="31"/>
      <c r="AE30" s="12"/>
      <c r="AF30" s="31"/>
      <c r="AG30" s="12"/>
      <c r="AH30" s="31"/>
      <c r="AI30" s="12"/>
      <c r="AJ30" s="31"/>
      <c r="AK30" s="31"/>
    </row>
    <row r="31" spans="1:37" ht="10.5" customHeight="1">
      <c r="A31" s="7">
        <v>0</v>
      </c>
      <c r="B31" s="7">
        <v>0</v>
      </c>
      <c r="C31" s="26" t="s">
        <v>25</v>
      </c>
      <c r="D31" s="4">
        <f>E31-"0:37"</f>
        <v>0.23472222222222225</v>
      </c>
      <c r="E31" s="12">
        <v>0.2604166666666667</v>
      </c>
      <c r="F31" s="31">
        <f aca="true" t="shared" si="5" ref="F31:AJ31">D31+"1:00"</f>
        <v>0.2763888888888889</v>
      </c>
      <c r="G31" s="12">
        <f t="shared" si="5"/>
        <v>0.30208333333333337</v>
      </c>
      <c r="H31" s="31">
        <f t="shared" si="5"/>
        <v>0.3180555555555556</v>
      </c>
      <c r="I31" s="12">
        <f t="shared" si="5"/>
        <v>0.34375000000000006</v>
      </c>
      <c r="J31" s="31">
        <f t="shared" si="5"/>
        <v>0.3597222222222223</v>
      </c>
      <c r="K31" s="12">
        <f t="shared" si="5"/>
        <v>0.38541666666666674</v>
      </c>
      <c r="L31" s="31">
        <f t="shared" si="5"/>
        <v>0.40138888888888896</v>
      </c>
      <c r="M31" s="12">
        <f t="shared" si="5"/>
        <v>0.4270833333333334</v>
      </c>
      <c r="N31" s="31">
        <f t="shared" si="5"/>
        <v>0.44305555555555565</v>
      </c>
      <c r="O31" s="12">
        <f t="shared" si="5"/>
        <v>0.4687500000000001</v>
      </c>
      <c r="P31" s="31">
        <f t="shared" si="5"/>
        <v>0.48472222222222233</v>
      </c>
      <c r="Q31" s="12">
        <f t="shared" si="5"/>
        <v>0.5104166666666667</v>
      </c>
      <c r="R31" s="31">
        <f t="shared" si="5"/>
        <v>0.526388888888889</v>
      </c>
      <c r="S31" s="12">
        <f t="shared" si="5"/>
        <v>0.5520833333333334</v>
      </c>
      <c r="T31" s="31">
        <f t="shared" si="5"/>
        <v>0.5680555555555556</v>
      </c>
      <c r="U31" s="12">
        <f t="shared" si="5"/>
        <v>0.59375</v>
      </c>
      <c r="V31" s="31">
        <f t="shared" si="5"/>
        <v>0.6097222222222223</v>
      </c>
      <c r="W31" s="12">
        <f t="shared" si="5"/>
        <v>0.6354166666666666</v>
      </c>
      <c r="X31" s="31">
        <f t="shared" si="5"/>
        <v>0.6513888888888889</v>
      </c>
      <c r="Y31" s="12">
        <f t="shared" si="5"/>
        <v>0.6770833333333333</v>
      </c>
      <c r="Z31" s="31">
        <f t="shared" si="5"/>
        <v>0.6930555555555555</v>
      </c>
      <c r="AA31" s="12">
        <f t="shared" si="5"/>
        <v>0.7187499999999999</v>
      </c>
      <c r="AB31" s="31">
        <f t="shared" si="5"/>
        <v>0.7347222222222222</v>
      </c>
      <c r="AC31" s="12">
        <f t="shared" si="5"/>
        <v>0.7604166666666665</v>
      </c>
      <c r="AD31" s="31">
        <f t="shared" si="5"/>
        <v>0.7763888888888888</v>
      </c>
      <c r="AE31" s="12">
        <f t="shared" si="5"/>
        <v>0.8020833333333331</v>
      </c>
      <c r="AF31" s="31">
        <f t="shared" si="5"/>
        <v>0.8180555555555554</v>
      </c>
      <c r="AG31" s="12">
        <f t="shared" si="5"/>
        <v>0.8437499999999998</v>
      </c>
      <c r="AH31" s="31">
        <f t="shared" si="5"/>
        <v>0.859722222222222</v>
      </c>
      <c r="AI31" s="12">
        <f t="shared" si="5"/>
        <v>0.8854166666666664</v>
      </c>
      <c r="AJ31" s="31">
        <f t="shared" si="5"/>
        <v>0.9013888888888887</v>
      </c>
      <c r="AK31" s="31">
        <f>AJ31+"1:00"</f>
        <v>0.9430555555555553</v>
      </c>
    </row>
    <row r="32" spans="1:37" ht="10.5" customHeight="1">
      <c r="A32" s="13">
        <f>A31+3</f>
        <v>3</v>
      </c>
      <c r="B32" s="13">
        <f>B31+3</f>
        <v>3</v>
      </c>
      <c r="C32" s="14" t="s">
        <v>24</v>
      </c>
      <c r="D32" s="15">
        <f aca="true" t="shared" si="6" ref="D32:AK32">D31+"0:04"</f>
        <v>0.23750000000000002</v>
      </c>
      <c r="E32" s="29">
        <f t="shared" si="6"/>
        <v>0.26319444444444445</v>
      </c>
      <c r="F32" s="15">
        <f t="shared" si="6"/>
        <v>0.2791666666666667</v>
      </c>
      <c r="G32" s="29">
        <f t="shared" si="6"/>
        <v>0.30486111111111114</v>
      </c>
      <c r="H32" s="15">
        <f t="shared" si="6"/>
        <v>0.32083333333333336</v>
      </c>
      <c r="I32" s="29">
        <f t="shared" si="6"/>
        <v>0.3465277777777778</v>
      </c>
      <c r="J32" s="15">
        <f t="shared" si="6"/>
        <v>0.36250000000000004</v>
      </c>
      <c r="K32" s="29">
        <f t="shared" si="6"/>
        <v>0.3881944444444445</v>
      </c>
      <c r="L32" s="15">
        <f t="shared" si="6"/>
        <v>0.40416666666666673</v>
      </c>
      <c r="M32" s="29">
        <f t="shared" si="6"/>
        <v>0.4298611111111112</v>
      </c>
      <c r="N32" s="15">
        <f t="shared" si="6"/>
        <v>0.4458333333333334</v>
      </c>
      <c r="O32" s="29">
        <f t="shared" si="6"/>
        <v>0.4715277777777779</v>
      </c>
      <c r="P32" s="15">
        <f t="shared" si="6"/>
        <v>0.4875000000000001</v>
      </c>
      <c r="Q32" s="29">
        <f t="shared" si="6"/>
        <v>0.5131944444444445</v>
      </c>
      <c r="R32" s="15">
        <f t="shared" si="6"/>
        <v>0.5291666666666668</v>
      </c>
      <c r="S32" s="29">
        <f t="shared" si="6"/>
        <v>0.5548611111111111</v>
      </c>
      <c r="T32" s="15">
        <f t="shared" si="6"/>
        <v>0.5708333333333334</v>
      </c>
      <c r="U32" s="29">
        <f t="shared" si="6"/>
        <v>0.5965277777777778</v>
      </c>
      <c r="V32" s="15">
        <f t="shared" si="6"/>
        <v>0.6125</v>
      </c>
      <c r="W32" s="29">
        <f t="shared" si="6"/>
        <v>0.6381944444444444</v>
      </c>
      <c r="X32" s="15">
        <f t="shared" si="6"/>
        <v>0.6541666666666667</v>
      </c>
      <c r="Y32" s="29">
        <f t="shared" si="6"/>
        <v>0.679861111111111</v>
      </c>
      <c r="Z32" s="15">
        <f t="shared" si="6"/>
        <v>0.6958333333333333</v>
      </c>
      <c r="AA32" s="29">
        <f t="shared" si="6"/>
        <v>0.7215277777777777</v>
      </c>
      <c r="AB32" s="15">
        <f t="shared" si="6"/>
        <v>0.7374999999999999</v>
      </c>
      <c r="AC32" s="29">
        <f t="shared" si="6"/>
        <v>0.7631944444444443</v>
      </c>
      <c r="AD32" s="15">
        <f t="shared" si="6"/>
        <v>0.7791666666666666</v>
      </c>
      <c r="AE32" s="29">
        <f t="shared" si="6"/>
        <v>0.8048611111111109</v>
      </c>
      <c r="AF32" s="15">
        <f t="shared" si="6"/>
        <v>0.8208333333333332</v>
      </c>
      <c r="AG32" s="29">
        <f t="shared" si="6"/>
        <v>0.8465277777777775</v>
      </c>
      <c r="AH32" s="15">
        <f t="shared" si="6"/>
        <v>0.8624999999999998</v>
      </c>
      <c r="AI32" s="29">
        <f t="shared" si="6"/>
        <v>0.8881944444444442</v>
      </c>
      <c r="AJ32" s="15">
        <f t="shared" si="6"/>
        <v>0.9041666666666665</v>
      </c>
      <c r="AK32" s="15">
        <f t="shared" si="6"/>
        <v>0.9458333333333331</v>
      </c>
    </row>
    <row r="33" spans="1:37" ht="10.5" customHeight="1">
      <c r="A33" s="7">
        <f>A32+0</f>
        <v>3</v>
      </c>
      <c r="B33" s="7">
        <f>B32+0</f>
        <v>3</v>
      </c>
      <c r="C33" s="30" t="s">
        <v>23</v>
      </c>
      <c r="D33" s="4">
        <f aca="true" t="shared" si="7" ref="D33:AK33">D32+"0:03"</f>
        <v>0.23958333333333334</v>
      </c>
      <c r="E33" s="12">
        <f t="shared" si="7"/>
        <v>0.2652777777777778</v>
      </c>
      <c r="F33" s="4">
        <f t="shared" si="7"/>
        <v>0.28125</v>
      </c>
      <c r="G33" s="12">
        <f t="shared" si="7"/>
        <v>0.30694444444444446</v>
      </c>
      <c r="H33" s="4">
        <f t="shared" si="7"/>
        <v>0.3229166666666667</v>
      </c>
      <c r="I33" s="12">
        <f t="shared" si="7"/>
        <v>0.34861111111111115</v>
      </c>
      <c r="J33" s="4">
        <f t="shared" si="7"/>
        <v>0.36458333333333337</v>
      </c>
      <c r="K33" s="12">
        <f t="shared" si="7"/>
        <v>0.39027777777777783</v>
      </c>
      <c r="L33" s="4">
        <f t="shared" si="7"/>
        <v>0.40625000000000006</v>
      </c>
      <c r="M33" s="12">
        <f t="shared" si="7"/>
        <v>0.4319444444444445</v>
      </c>
      <c r="N33" s="4">
        <f t="shared" si="7"/>
        <v>0.44791666666666674</v>
      </c>
      <c r="O33" s="12">
        <f t="shared" si="7"/>
        <v>0.4736111111111112</v>
      </c>
      <c r="P33" s="4">
        <f t="shared" si="7"/>
        <v>0.4895833333333334</v>
      </c>
      <c r="Q33" s="12">
        <f t="shared" si="7"/>
        <v>0.5152777777777778</v>
      </c>
      <c r="R33" s="4">
        <f t="shared" si="7"/>
        <v>0.5312500000000001</v>
      </c>
      <c r="S33" s="12">
        <f t="shared" si="7"/>
        <v>0.5569444444444445</v>
      </c>
      <c r="T33" s="4">
        <f t="shared" si="7"/>
        <v>0.5729166666666667</v>
      </c>
      <c r="U33" s="12">
        <f t="shared" si="7"/>
        <v>0.5986111111111111</v>
      </c>
      <c r="V33" s="4">
        <f t="shared" si="7"/>
        <v>0.6145833333333334</v>
      </c>
      <c r="W33" s="12">
        <f t="shared" si="7"/>
        <v>0.6402777777777777</v>
      </c>
      <c r="X33" s="4">
        <f t="shared" si="7"/>
        <v>0.65625</v>
      </c>
      <c r="Y33" s="12">
        <f t="shared" si="7"/>
        <v>0.6819444444444444</v>
      </c>
      <c r="Z33" s="4">
        <f t="shared" si="7"/>
        <v>0.6979166666666666</v>
      </c>
      <c r="AA33" s="12">
        <f t="shared" si="7"/>
        <v>0.723611111111111</v>
      </c>
      <c r="AB33" s="4">
        <f t="shared" si="7"/>
        <v>0.7395833333333333</v>
      </c>
      <c r="AC33" s="12">
        <f t="shared" si="7"/>
        <v>0.7652777777777776</v>
      </c>
      <c r="AD33" s="4">
        <f t="shared" si="7"/>
        <v>0.7812499999999999</v>
      </c>
      <c r="AE33" s="12">
        <f t="shared" si="7"/>
        <v>0.8069444444444442</v>
      </c>
      <c r="AF33" s="4">
        <f t="shared" si="7"/>
        <v>0.8229166666666665</v>
      </c>
      <c r="AG33" s="12">
        <f t="shared" si="7"/>
        <v>0.8486111111111109</v>
      </c>
      <c r="AH33" s="4">
        <f t="shared" si="7"/>
        <v>0.8645833333333331</v>
      </c>
      <c r="AI33" s="12">
        <f t="shared" si="7"/>
        <v>0.8902777777777775</v>
      </c>
      <c r="AJ33" s="4">
        <f t="shared" si="7"/>
        <v>0.9062499999999998</v>
      </c>
      <c r="AK33" s="4">
        <f t="shared" si="7"/>
        <v>0.9479166666666664</v>
      </c>
    </row>
    <row r="34" spans="1:37" ht="10.5" customHeight="1">
      <c r="A34" s="7">
        <f>A33+6</f>
        <v>9</v>
      </c>
      <c r="B34" s="7">
        <f>B33+6</f>
        <v>9</v>
      </c>
      <c r="C34" s="26" t="s">
        <v>22</v>
      </c>
      <c r="D34" s="31">
        <f aca="true" t="shared" si="8" ref="D34:AK34">D33+"0:06"</f>
        <v>0.24375000000000002</v>
      </c>
      <c r="E34" s="28">
        <f t="shared" si="8"/>
        <v>0.26944444444444443</v>
      </c>
      <c r="F34" s="31">
        <f t="shared" si="8"/>
        <v>0.28541666666666665</v>
      </c>
      <c r="G34" s="28">
        <f t="shared" si="8"/>
        <v>0.3111111111111111</v>
      </c>
      <c r="H34" s="31">
        <f t="shared" si="8"/>
        <v>0.32708333333333334</v>
      </c>
      <c r="I34" s="28">
        <f t="shared" si="8"/>
        <v>0.3527777777777778</v>
      </c>
      <c r="J34" s="31">
        <f t="shared" si="8"/>
        <v>0.36875</v>
      </c>
      <c r="K34" s="28">
        <f t="shared" si="8"/>
        <v>0.3944444444444445</v>
      </c>
      <c r="L34" s="31">
        <f t="shared" si="8"/>
        <v>0.4104166666666667</v>
      </c>
      <c r="M34" s="28">
        <f t="shared" si="8"/>
        <v>0.43611111111111117</v>
      </c>
      <c r="N34" s="31">
        <f t="shared" si="8"/>
        <v>0.4520833333333334</v>
      </c>
      <c r="O34" s="28">
        <f t="shared" si="8"/>
        <v>0.47777777777777786</v>
      </c>
      <c r="P34" s="31">
        <f t="shared" si="8"/>
        <v>0.4937500000000001</v>
      </c>
      <c r="Q34" s="28">
        <f t="shared" si="8"/>
        <v>0.5194444444444445</v>
      </c>
      <c r="R34" s="31">
        <f t="shared" si="8"/>
        <v>0.5354166666666668</v>
      </c>
      <c r="S34" s="28">
        <f t="shared" si="8"/>
        <v>0.5611111111111111</v>
      </c>
      <c r="T34" s="31">
        <f t="shared" si="8"/>
        <v>0.5770833333333334</v>
      </c>
      <c r="U34" s="28">
        <f t="shared" si="8"/>
        <v>0.6027777777777777</v>
      </c>
      <c r="V34" s="31">
        <f t="shared" si="8"/>
        <v>0.61875</v>
      </c>
      <c r="W34" s="28">
        <f t="shared" si="8"/>
        <v>0.6444444444444444</v>
      </c>
      <c r="X34" s="31">
        <f t="shared" si="8"/>
        <v>0.6604166666666667</v>
      </c>
      <c r="Y34" s="28">
        <f t="shared" si="8"/>
        <v>0.686111111111111</v>
      </c>
      <c r="Z34" s="31">
        <f t="shared" si="8"/>
        <v>0.7020833333333333</v>
      </c>
      <c r="AA34" s="28">
        <f t="shared" si="8"/>
        <v>0.7277777777777776</v>
      </c>
      <c r="AB34" s="31">
        <f t="shared" si="8"/>
        <v>0.7437499999999999</v>
      </c>
      <c r="AC34" s="28">
        <f t="shared" si="8"/>
        <v>0.7694444444444443</v>
      </c>
      <c r="AD34" s="31">
        <f t="shared" si="8"/>
        <v>0.7854166666666665</v>
      </c>
      <c r="AE34" s="28">
        <f t="shared" si="8"/>
        <v>0.8111111111111109</v>
      </c>
      <c r="AF34" s="31">
        <f t="shared" si="8"/>
        <v>0.8270833333333332</v>
      </c>
      <c r="AG34" s="28">
        <f t="shared" si="8"/>
        <v>0.8527777777777775</v>
      </c>
      <c r="AH34" s="31">
        <f t="shared" si="8"/>
        <v>0.8687499999999998</v>
      </c>
      <c r="AI34" s="28">
        <f t="shared" si="8"/>
        <v>0.8944444444444442</v>
      </c>
      <c r="AJ34" s="31">
        <f t="shared" si="8"/>
        <v>0.9104166666666664</v>
      </c>
      <c r="AK34" s="31">
        <f t="shared" si="8"/>
        <v>0.9520833333333331</v>
      </c>
    </row>
    <row r="35" spans="1:37" ht="10.5" customHeight="1">
      <c r="A35" s="7">
        <f>A34+8</f>
        <v>17</v>
      </c>
      <c r="B35" s="7">
        <f>B34+8</f>
        <v>17</v>
      </c>
      <c r="C35" s="26" t="s">
        <v>21</v>
      </c>
      <c r="D35" s="32">
        <f>D34+"0:10"</f>
        <v>0.25069444444444444</v>
      </c>
      <c r="E35" s="1" t="s">
        <v>7</v>
      </c>
      <c r="F35" s="32">
        <f>F34+"0:10"</f>
        <v>0.29236111111111107</v>
      </c>
      <c r="G35" s="1" t="s">
        <v>7</v>
      </c>
      <c r="H35" s="32">
        <f>H34+"0:10"</f>
        <v>0.33402777777777776</v>
      </c>
      <c r="I35" s="1" t="s">
        <v>7</v>
      </c>
      <c r="J35" s="32">
        <f>J34+"0:10"</f>
        <v>0.37569444444444444</v>
      </c>
      <c r="K35" s="1" t="s">
        <v>7</v>
      </c>
      <c r="L35" s="32">
        <f>L34+"0:10"</f>
        <v>0.4173611111111111</v>
      </c>
      <c r="M35" s="1" t="s">
        <v>7</v>
      </c>
      <c r="N35" s="32">
        <f>N34+"0:10"</f>
        <v>0.4590277777777778</v>
      </c>
      <c r="O35" s="1" t="s">
        <v>7</v>
      </c>
      <c r="P35" s="32">
        <f>P34+"0:10"</f>
        <v>0.5006944444444446</v>
      </c>
      <c r="Q35" s="1" t="s">
        <v>7</v>
      </c>
      <c r="R35" s="32">
        <f>R34+"0:10"</f>
        <v>0.5423611111111112</v>
      </c>
      <c r="S35" s="1" t="s">
        <v>7</v>
      </c>
      <c r="T35" s="32">
        <f>T34+"0:10"</f>
        <v>0.5840277777777778</v>
      </c>
      <c r="U35" s="1" t="s">
        <v>7</v>
      </c>
      <c r="V35" s="32">
        <f>V34+"0:10"</f>
        <v>0.6256944444444444</v>
      </c>
      <c r="W35" s="1" t="s">
        <v>7</v>
      </c>
      <c r="X35" s="32">
        <f>X34+"0:10"</f>
        <v>0.6673611111111111</v>
      </c>
      <c r="Y35" s="1" t="s">
        <v>7</v>
      </c>
      <c r="Z35" s="32">
        <f>Z34+"0:10"</f>
        <v>0.7090277777777777</v>
      </c>
      <c r="AA35" s="1" t="s">
        <v>7</v>
      </c>
      <c r="AB35" s="32">
        <f>AB34+"0:10"</f>
        <v>0.7506944444444443</v>
      </c>
      <c r="AC35" s="1" t="s">
        <v>7</v>
      </c>
      <c r="AD35" s="32">
        <f>AD34+"0:10"</f>
        <v>0.792361111111111</v>
      </c>
      <c r="AE35" s="1" t="s">
        <v>7</v>
      </c>
      <c r="AF35" s="32">
        <f>AF34+"0:10"</f>
        <v>0.8340277777777776</v>
      </c>
      <c r="AG35" s="1" t="s">
        <v>7</v>
      </c>
      <c r="AH35" s="32">
        <f>AH34+"0:10"</f>
        <v>0.8756944444444442</v>
      </c>
      <c r="AI35" s="1" t="s">
        <v>7</v>
      </c>
      <c r="AJ35" s="32">
        <f>AJ34+"0:10"</f>
        <v>0.9173611111111108</v>
      </c>
      <c r="AK35" s="32">
        <f>AK34+"0:10"</f>
        <v>0.9590277777777775</v>
      </c>
    </row>
    <row r="36" spans="1:37" ht="10.5" customHeight="1">
      <c r="A36" s="7">
        <f>A35+2</f>
        <v>19</v>
      </c>
      <c r="B36" s="7">
        <f>B35+2</f>
        <v>19</v>
      </c>
      <c r="C36" s="26" t="s">
        <v>20</v>
      </c>
      <c r="D36" s="1" t="s">
        <v>7</v>
      </c>
      <c r="E36" s="1" t="s">
        <v>7</v>
      </c>
      <c r="F36" s="1" t="s">
        <v>7</v>
      </c>
      <c r="G36" s="1" t="s">
        <v>7</v>
      </c>
      <c r="H36" s="1" t="s">
        <v>7</v>
      </c>
      <c r="I36" s="1" t="s">
        <v>7</v>
      </c>
      <c r="J36" s="1" t="s">
        <v>7</v>
      </c>
      <c r="K36" s="1" t="s">
        <v>7</v>
      </c>
      <c r="L36" s="1" t="s">
        <v>7</v>
      </c>
      <c r="M36" s="1" t="s">
        <v>7</v>
      </c>
      <c r="N36" s="1" t="s">
        <v>7</v>
      </c>
      <c r="O36" s="1" t="s">
        <v>7</v>
      </c>
      <c r="P36" s="1" t="s">
        <v>7</v>
      </c>
      <c r="Q36" s="1" t="s">
        <v>7</v>
      </c>
      <c r="R36" s="1" t="s">
        <v>7</v>
      </c>
      <c r="S36" s="1" t="s">
        <v>7</v>
      </c>
      <c r="T36" s="1" t="s">
        <v>7</v>
      </c>
      <c r="U36" s="1" t="s">
        <v>7</v>
      </c>
      <c r="V36" s="1" t="s">
        <v>7</v>
      </c>
      <c r="W36" s="1" t="s">
        <v>7</v>
      </c>
      <c r="X36" s="1" t="s">
        <v>7</v>
      </c>
      <c r="Y36" s="1" t="s">
        <v>7</v>
      </c>
      <c r="Z36" s="1" t="s">
        <v>7</v>
      </c>
      <c r="AA36" s="1" t="s">
        <v>7</v>
      </c>
      <c r="AB36" s="1" t="s">
        <v>7</v>
      </c>
      <c r="AC36" s="1" t="s">
        <v>7</v>
      </c>
      <c r="AD36" s="1" t="s">
        <v>7</v>
      </c>
      <c r="AE36" s="1" t="s">
        <v>7</v>
      </c>
      <c r="AF36" s="1" t="s">
        <v>7</v>
      </c>
      <c r="AG36" s="1" t="s">
        <v>7</v>
      </c>
      <c r="AH36" s="1" t="s">
        <v>7</v>
      </c>
      <c r="AI36" s="1" t="s">
        <v>7</v>
      </c>
      <c r="AJ36" s="1" t="s">
        <v>7</v>
      </c>
      <c r="AK36" s="1" t="s">
        <v>7</v>
      </c>
    </row>
    <row r="37" spans="1:37" ht="10.5" customHeight="1">
      <c r="A37" s="7">
        <f>A36+3</f>
        <v>22</v>
      </c>
      <c r="B37" s="7">
        <f>B36+3</f>
        <v>22</v>
      </c>
      <c r="C37" s="26" t="s">
        <v>19</v>
      </c>
      <c r="D37" s="4">
        <f>D35+"0:05"</f>
        <v>0.25416666666666665</v>
      </c>
      <c r="E37" s="1" t="s">
        <v>7</v>
      </c>
      <c r="F37" s="4">
        <f>F35+"0:05"</f>
        <v>0.2958333333333333</v>
      </c>
      <c r="G37" s="1" t="s">
        <v>7</v>
      </c>
      <c r="H37" s="4">
        <f>H35+"0:05"</f>
        <v>0.33749999999999997</v>
      </c>
      <c r="I37" s="1" t="s">
        <v>7</v>
      </c>
      <c r="J37" s="4">
        <f>J35+"0:05"</f>
        <v>0.37916666666666665</v>
      </c>
      <c r="K37" s="1" t="s">
        <v>7</v>
      </c>
      <c r="L37" s="4">
        <f>L35+"0:05"</f>
        <v>0.42083333333333334</v>
      </c>
      <c r="M37" s="1" t="s">
        <v>7</v>
      </c>
      <c r="N37" s="4">
        <f>N35+"0:05"</f>
        <v>0.4625</v>
      </c>
      <c r="O37" s="1" t="s">
        <v>7</v>
      </c>
      <c r="P37" s="4">
        <f>P35+"0:05"</f>
        <v>0.5041666666666668</v>
      </c>
      <c r="Q37" s="1" t="s">
        <v>7</v>
      </c>
      <c r="R37" s="4">
        <f>R35+"0:05"</f>
        <v>0.5458333333333334</v>
      </c>
      <c r="S37" s="1" t="s">
        <v>7</v>
      </c>
      <c r="T37" s="4">
        <f>T35+"0:05"</f>
        <v>0.5875</v>
      </c>
      <c r="U37" s="1" t="s">
        <v>7</v>
      </c>
      <c r="V37" s="4">
        <f>V35+"0:05"</f>
        <v>0.6291666666666667</v>
      </c>
      <c r="W37" s="1" t="s">
        <v>7</v>
      </c>
      <c r="X37" s="4">
        <f>X35+"0:05"</f>
        <v>0.6708333333333333</v>
      </c>
      <c r="Y37" s="1" t="s">
        <v>7</v>
      </c>
      <c r="Z37" s="4">
        <f>Z35+"0:05"</f>
        <v>0.7124999999999999</v>
      </c>
      <c r="AA37" s="1" t="s">
        <v>7</v>
      </c>
      <c r="AB37" s="4">
        <f>AB35+"0:05"</f>
        <v>0.7541666666666665</v>
      </c>
      <c r="AC37" s="1" t="s">
        <v>7</v>
      </c>
      <c r="AD37" s="4">
        <f>AD35+"0:05"</f>
        <v>0.7958333333333332</v>
      </c>
      <c r="AE37" s="1" t="s">
        <v>7</v>
      </c>
      <c r="AF37" s="4">
        <f>AF35+"0:05"</f>
        <v>0.8374999999999998</v>
      </c>
      <c r="AG37" s="1" t="s">
        <v>7</v>
      </c>
      <c r="AH37" s="4">
        <f>AH35+"0:05"</f>
        <v>0.8791666666666664</v>
      </c>
      <c r="AI37" s="1" t="s">
        <v>7</v>
      </c>
      <c r="AJ37" s="4">
        <f>AJ35+"0:05"</f>
        <v>0.9208333333333331</v>
      </c>
      <c r="AK37" s="4">
        <f>AK35+"0:05"</f>
        <v>0.9624999999999997</v>
      </c>
    </row>
    <row r="38" spans="1:37" ht="10.5" customHeight="1">
      <c r="A38" s="7">
        <f>A37+4</f>
        <v>26</v>
      </c>
      <c r="B38" s="7">
        <f>B37+4</f>
        <v>26</v>
      </c>
      <c r="C38" s="26" t="s">
        <v>18</v>
      </c>
      <c r="D38" s="1" t="s">
        <v>7</v>
      </c>
      <c r="E38" s="1" t="s">
        <v>7</v>
      </c>
      <c r="F38" s="1" t="s">
        <v>7</v>
      </c>
      <c r="G38" s="1" t="s">
        <v>7</v>
      </c>
      <c r="H38" s="1" t="s">
        <v>7</v>
      </c>
      <c r="I38" s="1" t="s">
        <v>7</v>
      </c>
      <c r="J38" s="1" t="s">
        <v>7</v>
      </c>
      <c r="K38" s="1" t="s">
        <v>7</v>
      </c>
      <c r="L38" s="1" t="s">
        <v>7</v>
      </c>
      <c r="M38" s="1" t="s">
        <v>7</v>
      </c>
      <c r="N38" s="1" t="s">
        <v>7</v>
      </c>
      <c r="O38" s="1" t="s">
        <v>7</v>
      </c>
      <c r="P38" s="1" t="s">
        <v>7</v>
      </c>
      <c r="Q38" s="1" t="s">
        <v>7</v>
      </c>
      <c r="R38" s="1" t="s">
        <v>7</v>
      </c>
      <c r="S38" s="1" t="s">
        <v>7</v>
      </c>
      <c r="T38" s="1" t="s">
        <v>7</v>
      </c>
      <c r="U38" s="1" t="s">
        <v>7</v>
      </c>
      <c r="V38" s="1" t="s">
        <v>7</v>
      </c>
      <c r="W38" s="1" t="s">
        <v>7</v>
      </c>
      <c r="X38" s="1" t="s">
        <v>7</v>
      </c>
      <c r="Y38" s="1" t="s">
        <v>7</v>
      </c>
      <c r="Z38" s="1" t="s">
        <v>7</v>
      </c>
      <c r="AA38" s="1" t="s">
        <v>7</v>
      </c>
      <c r="AB38" s="1" t="s">
        <v>7</v>
      </c>
      <c r="AC38" s="1" t="s">
        <v>7</v>
      </c>
      <c r="AD38" s="1" t="s">
        <v>7</v>
      </c>
      <c r="AE38" s="1" t="s">
        <v>7</v>
      </c>
      <c r="AF38" s="1" t="s">
        <v>7</v>
      </c>
      <c r="AG38" s="1" t="s">
        <v>7</v>
      </c>
      <c r="AH38" s="1" t="s">
        <v>7</v>
      </c>
      <c r="AI38" s="1" t="s">
        <v>7</v>
      </c>
      <c r="AJ38" s="1" t="s">
        <v>7</v>
      </c>
      <c r="AK38" s="1" t="s">
        <v>7</v>
      </c>
    </row>
    <row r="39" spans="1:37" ht="10.5" customHeight="1">
      <c r="A39" s="7">
        <f>A38+3</f>
        <v>29</v>
      </c>
      <c r="B39" s="7">
        <f>B38+3</f>
        <v>29</v>
      </c>
      <c r="C39" s="26" t="s">
        <v>17</v>
      </c>
      <c r="D39" s="34">
        <f>D37+"0:10"</f>
        <v>0.26111111111111107</v>
      </c>
      <c r="E39" s="33" t="s">
        <v>7</v>
      </c>
      <c r="F39" s="34">
        <f>F37+"0:10"</f>
        <v>0.3027777777777777</v>
      </c>
      <c r="G39" s="33" t="s">
        <v>7</v>
      </c>
      <c r="H39" s="34">
        <f>H37+"0:10"</f>
        <v>0.3444444444444444</v>
      </c>
      <c r="I39" s="33" t="s">
        <v>7</v>
      </c>
      <c r="J39" s="34">
        <f>J37+"0:10"</f>
        <v>0.38611111111111107</v>
      </c>
      <c r="K39" s="33" t="s">
        <v>7</v>
      </c>
      <c r="L39" s="34">
        <f>L37+"0:10"</f>
        <v>0.42777777777777776</v>
      </c>
      <c r="M39" s="33" t="s">
        <v>7</v>
      </c>
      <c r="N39" s="34">
        <f>N37+"0:10"</f>
        <v>0.46944444444444444</v>
      </c>
      <c r="O39" s="33" t="s">
        <v>7</v>
      </c>
      <c r="P39" s="34">
        <f>P37+"0:10"</f>
        <v>0.5111111111111112</v>
      </c>
      <c r="Q39" s="33" t="s">
        <v>7</v>
      </c>
      <c r="R39" s="34">
        <f>R37+"0:10"</f>
        <v>0.5527777777777778</v>
      </c>
      <c r="S39" s="33" t="s">
        <v>7</v>
      </c>
      <c r="T39" s="34">
        <f>T37+"0:10"</f>
        <v>0.5944444444444444</v>
      </c>
      <c r="U39" s="33" t="s">
        <v>7</v>
      </c>
      <c r="V39" s="34">
        <f>V37+"0:10"</f>
        <v>0.6361111111111111</v>
      </c>
      <c r="W39" s="33" t="s">
        <v>7</v>
      </c>
      <c r="X39" s="34">
        <f>X37+"0:10"</f>
        <v>0.6777777777777777</v>
      </c>
      <c r="Y39" s="33" t="s">
        <v>7</v>
      </c>
      <c r="Z39" s="34">
        <f>Z37+"0:10"</f>
        <v>0.7194444444444443</v>
      </c>
      <c r="AA39" s="33" t="s">
        <v>7</v>
      </c>
      <c r="AB39" s="34">
        <f>AB37+"0:10"</f>
        <v>0.761111111111111</v>
      </c>
      <c r="AC39" s="33" t="s">
        <v>7</v>
      </c>
      <c r="AD39" s="34">
        <f>AD37+"0:10"</f>
        <v>0.8027777777777776</v>
      </c>
      <c r="AE39" s="33" t="s">
        <v>7</v>
      </c>
      <c r="AF39" s="34">
        <f>AF37+"0:10"</f>
        <v>0.8444444444444442</v>
      </c>
      <c r="AG39" s="33" t="s">
        <v>7</v>
      </c>
      <c r="AH39" s="34">
        <f>AH37+"0:10"</f>
        <v>0.8861111111111108</v>
      </c>
      <c r="AI39" s="33" t="s">
        <v>7</v>
      </c>
      <c r="AJ39" s="34">
        <f>AJ37+"0:10"</f>
        <v>0.9277777777777775</v>
      </c>
      <c r="AK39" s="34">
        <f>AK37+"0:10"</f>
        <v>0.9694444444444441</v>
      </c>
    </row>
    <row r="40" spans="1:37" ht="10.5" customHeight="1">
      <c r="A40" s="7">
        <f>A39+2</f>
        <v>31</v>
      </c>
      <c r="B40" s="7">
        <f>B39+2</f>
        <v>31</v>
      </c>
      <c r="C40" s="26" t="s">
        <v>16</v>
      </c>
      <c r="D40" s="1" t="s">
        <v>7</v>
      </c>
      <c r="E40" s="1" t="s">
        <v>7</v>
      </c>
      <c r="F40" s="1" t="s">
        <v>7</v>
      </c>
      <c r="G40" s="1" t="s">
        <v>7</v>
      </c>
      <c r="H40" s="1" t="s">
        <v>7</v>
      </c>
      <c r="I40" s="1" t="s">
        <v>7</v>
      </c>
      <c r="J40" s="1" t="s">
        <v>7</v>
      </c>
      <c r="K40" s="1" t="s">
        <v>7</v>
      </c>
      <c r="L40" s="1" t="s">
        <v>7</v>
      </c>
      <c r="M40" s="1" t="s">
        <v>7</v>
      </c>
      <c r="N40" s="1" t="s">
        <v>7</v>
      </c>
      <c r="O40" s="1" t="s">
        <v>7</v>
      </c>
      <c r="P40" s="1" t="s">
        <v>7</v>
      </c>
      <c r="Q40" s="1" t="s">
        <v>7</v>
      </c>
      <c r="R40" s="1" t="s">
        <v>7</v>
      </c>
      <c r="S40" s="1" t="s">
        <v>7</v>
      </c>
      <c r="T40" s="1" t="s">
        <v>7</v>
      </c>
      <c r="U40" s="1" t="s">
        <v>7</v>
      </c>
      <c r="V40" s="1" t="s">
        <v>7</v>
      </c>
      <c r="W40" s="1" t="s">
        <v>7</v>
      </c>
      <c r="X40" s="1" t="s">
        <v>7</v>
      </c>
      <c r="Y40" s="1" t="s">
        <v>7</v>
      </c>
      <c r="Z40" s="1" t="s">
        <v>7</v>
      </c>
      <c r="AA40" s="1" t="s">
        <v>7</v>
      </c>
      <c r="AB40" s="1" t="s">
        <v>7</v>
      </c>
      <c r="AC40" s="1" t="s">
        <v>7</v>
      </c>
      <c r="AD40" s="1" t="s">
        <v>7</v>
      </c>
      <c r="AE40" s="1" t="s">
        <v>7</v>
      </c>
      <c r="AF40" s="1" t="s">
        <v>7</v>
      </c>
      <c r="AG40" s="1" t="s">
        <v>7</v>
      </c>
      <c r="AH40" s="1" t="s">
        <v>7</v>
      </c>
      <c r="AI40" s="1" t="s">
        <v>7</v>
      </c>
      <c r="AJ40" s="1" t="s">
        <v>7</v>
      </c>
      <c r="AK40" s="1" t="s">
        <v>7</v>
      </c>
    </row>
    <row r="41" spans="1:37" ht="10.5" customHeight="1">
      <c r="A41" s="7">
        <f>A40+2</f>
        <v>33</v>
      </c>
      <c r="B41" s="7">
        <f>B40+2</f>
        <v>33</v>
      </c>
      <c r="C41" s="26" t="s">
        <v>15</v>
      </c>
      <c r="D41" s="1" t="s">
        <v>7</v>
      </c>
      <c r="E41" s="1" t="s">
        <v>7</v>
      </c>
      <c r="F41" s="1" t="s">
        <v>7</v>
      </c>
      <c r="G41" s="1" t="s">
        <v>7</v>
      </c>
      <c r="H41" s="1" t="s">
        <v>7</v>
      </c>
      <c r="I41" s="1" t="s">
        <v>7</v>
      </c>
      <c r="J41" s="1" t="s">
        <v>7</v>
      </c>
      <c r="K41" s="1" t="s">
        <v>7</v>
      </c>
      <c r="L41" s="1" t="s">
        <v>7</v>
      </c>
      <c r="M41" s="1" t="s">
        <v>7</v>
      </c>
      <c r="N41" s="1" t="s">
        <v>7</v>
      </c>
      <c r="O41" s="1" t="s">
        <v>7</v>
      </c>
      <c r="P41" s="1" t="s">
        <v>7</v>
      </c>
      <c r="Q41" s="1" t="s">
        <v>7</v>
      </c>
      <c r="R41" s="1" t="s">
        <v>7</v>
      </c>
      <c r="S41" s="1" t="s">
        <v>7</v>
      </c>
      <c r="T41" s="1" t="s">
        <v>7</v>
      </c>
      <c r="U41" s="1" t="s">
        <v>7</v>
      </c>
      <c r="V41" s="1" t="s">
        <v>7</v>
      </c>
      <c r="W41" s="1" t="s">
        <v>7</v>
      </c>
      <c r="X41" s="1" t="s">
        <v>7</v>
      </c>
      <c r="Y41" s="1" t="s">
        <v>7</v>
      </c>
      <c r="Z41" s="1" t="s">
        <v>7</v>
      </c>
      <c r="AA41" s="1" t="s">
        <v>7</v>
      </c>
      <c r="AB41" s="1" t="s">
        <v>7</v>
      </c>
      <c r="AC41" s="1" t="s">
        <v>7</v>
      </c>
      <c r="AD41" s="1" t="s">
        <v>7</v>
      </c>
      <c r="AE41" s="1" t="s">
        <v>7</v>
      </c>
      <c r="AF41" s="1" t="s">
        <v>7</v>
      </c>
      <c r="AG41" s="1" t="s">
        <v>7</v>
      </c>
      <c r="AH41" s="1" t="s">
        <v>7</v>
      </c>
      <c r="AI41" s="1" t="s">
        <v>7</v>
      </c>
      <c r="AJ41" s="1" t="s">
        <v>7</v>
      </c>
      <c r="AK41" s="1" t="s">
        <v>7</v>
      </c>
    </row>
    <row r="42" spans="1:37" ht="10.5" customHeight="1">
      <c r="A42" s="13">
        <f>A41+4</f>
        <v>37</v>
      </c>
      <c r="B42" s="13">
        <f>B41+4</f>
        <v>37</v>
      </c>
      <c r="C42" s="17" t="s">
        <v>14</v>
      </c>
      <c r="D42" s="25">
        <f>D39+"0:07"</f>
        <v>0.26597222222222217</v>
      </c>
      <c r="E42" s="29">
        <f>E34+"0:24"</f>
        <v>0.2861111111111111</v>
      </c>
      <c r="F42" s="25">
        <f>F39+"0:07"</f>
        <v>0.3076388888888888</v>
      </c>
      <c r="G42" s="29">
        <f>G34+"0:24"</f>
        <v>0.3277777777777778</v>
      </c>
      <c r="H42" s="25">
        <f>H39+"0:07"</f>
        <v>0.3493055555555555</v>
      </c>
      <c r="I42" s="29">
        <f>I34+"0:24"</f>
        <v>0.36944444444444446</v>
      </c>
      <c r="J42" s="25">
        <f>J39+"0:07"</f>
        <v>0.39097222222222217</v>
      </c>
      <c r="K42" s="29">
        <f>K34+"0:24"</f>
        <v>0.41111111111111115</v>
      </c>
      <c r="L42" s="25">
        <f>L39+"0:07"</f>
        <v>0.43263888888888885</v>
      </c>
      <c r="M42" s="29">
        <f>M34+"0:24"</f>
        <v>0.45277777777777783</v>
      </c>
      <c r="N42" s="25">
        <f>N39+"0:07"</f>
        <v>0.47430555555555554</v>
      </c>
      <c r="O42" s="29">
        <f>O34+"0:24"</f>
        <v>0.4944444444444445</v>
      </c>
      <c r="P42" s="25">
        <f>P39+"0:07"</f>
        <v>0.5159722222222223</v>
      </c>
      <c r="Q42" s="29">
        <f>Q34+"0:24"</f>
        <v>0.5361111111111112</v>
      </c>
      <c r="R42" s="25">
        <f>R39+"0:07"</f>
        <v>0.5576388888888889</v>
      </c>
      <c r="S42" s="29">
        <f>S34+"0:24"</f>
        <v>0.5777777777777778</v>
      </c>
      <c r="T42" s="25">
        <f>T39+"0:07"</f>
        <v>0.5993055555555555</v>
      </c>
      <c r="U42" s="29">
        <f>U34+"0:24"</f>
        <v>0.6194444444444445</v>
      </c>
      <c r="V42" s="25">
        <f>V39+"0:07"</f>
        <v>0.6409722222222222</v>
      </c>
      <c r="W42" s="29">
        <f>W34+"0:24"</f>
        <v>0.6611111111111111</v>
      </c>
      <c r="X42" s="25">
        <f>X39+"0:07"</f>
        <v>0.6826388888888888</v>
      </c>
      <c r="Y42" s="29">
        <f>Y34+"0:24"</f>
        <v>0.7027777777777777</v>
      </c>
      <c r="Z42" s="25">
        <f>Z39+"0:07"</f>
        <v>0.7243055555555554</v>
      </c>
      <c r="AA42" s="29">
        <f>AA34+"0:24"</f>
        <v>0.7444444444444444</v>
      </c>
      <c r="AB42" s="25">
        <f>AB39+"0:07"</f>
        <v>0.765972222222222</v>
      </c>
      <c r="AC42" s="29">
        <f>AC34+"0:24"</f>
        <v>0.786111111111111</v>
      </c>
      <c r="AD42" s="25">
        <f>AD39+"0:07"</f>
        <v>0.8076388888888887</v>
      </c>
      <c r="AE42" s="29">
        <f>AE34+"0:24"</f>
        <v>0.8277777777777776</v>
      </c>
      <c r="AF42" s="25">
        <f>AF39+"0:07"</f>
        <v>0.8493055555555553</v>
      </c>
      <c r="AG42" s="29">
        <f>AG34+"0:24"</f>
        <v>0.8694444444444442</v>
      </c>
      <c r="AH42" s="25">
        <f>AH39+"0:07"</f>
        <v>0.8909722222222219</v>
      </c>
      <c r="AI42" s="29">
        <f>AI34+"0:24"</f>
        <v>0.9111111111111109</v>
      </c>
      <c r="AJ42" s="25">
        <f>AJ39+"0:07"</f>
        <v>0.9326388888888886</v>
      </c>
      <c r="AK42" s="25">
        <f>AK39+"0:07"</f>
        <v>0.9743055555555552</v>
      </c>
    </row>
    <row r="43" spans="1:37" ht="10.5" customHeight="1">
      <c r="A43" s="7">
        <f>A42+0</f>
        <v>37</v>
      </c>
      <c r="B43" s="7">
        <f>B42+0</f>
        <v>37</v>
      </c>
      <c r="C43" s="30" t="s">
        <v>14</v>
      </c>
      <c r="D43" s="31">
        <f aca="true" t="shared" si="9" ref="D43:AK43">D42+"0:01"</f>
        <v>0.2666666666666666</v>
      </c>
      <c r="E43" s="12">
        <f t="shared" si="9"/>
        <v>0.28680555555555554</v>
      </c>
      <c r="F43" s="31">
        <f t="shared" si="9"/>
        <v>0.30833333333333324</v>
      </c>
      <c r="G43" s="12">
        <f t="shared" si="9"/>
        <v>0.3284722222222222</v>
      </c>
      <c r="H43" s="31">
        <f t="shared" si="9"/>
        <v>0.3499999999999999</v>
      </c>
      <c r="I43" s="12">
        <f t="shared" si="9"/>
        <v>0.3701388888888889</v>
      </c>
      <c r="J43" s="31">
        <f t="shared" si="9"/>
        <v>0.3916666666666666</v>
      </c>
      <c r="K43" s="12">
        <f t="shared" si="9"/>
        <v>0.4118055555555556</v>
      </c>
      <c r="L43" s="31">
        <f t="shared" si="9"/>
        <v>0.4333333333333333</v>
      </c>
      <c r="M43" s="12">
        <f t="shared" si="9"/>
        <v>0.4534722222222223</v>
      </c>
      <c r="N43" s="31">
        <f t="shared" si="9"/>
        <v>0.475</v>
      </c>
      <c r="O43" s="12">
        <f t="shared" si="9"/>
        <v>0.49513888888888896</v>
      </c>
      <c r="P43" s="31">
        <f t="shared" si="9"/>
        <v>0.5166666666666667</v>
      </c>
      <c r="Q43" s="12">
        <f t="shared" si="9"/>
        <v>0.5368055555555556</v>
      </c>
      <c r="R43" s="31">
        <f t="shared" si="9"/>
        <v>0.5583333333333333</v>
      </c>
      <c r="S43" s="12">
        <f t="shared" si="9"/>
        <v>0.5784722222222223</v>
      </c>
      <c r="T43" s="31">
        <f t="shared" si="9"/>
        <v>0.6</v>
      </c>
      <c r="U43" s="12">
        <f t="shared" si="9"/>
        <v>0.6201388888888889</v>
      </c>
      <c r="V43" s="31">
        <f t="shared" si="9"/>
        <v>0.6416666666666666</v>
      </c>
      <c r="W43" s="12">
        <f t="shared" si="9"/>
        <v>0.6618055555555555</v>
      </c>
      <c r="X43" s="31">
        <f t="shared" si="9"/>
        <v>0.6833333333333332</v>
      </c>
      <c r="Y43" s="12">
        <f t="shared" si="9"/>
        <v>0.7034722222222222</v>
      </c>
      <c r="Z43" s="31">
        <f t="shared" si="9"/>
        <v>0.7249999999999999</v>
      </c>
      <c r="AA43" s="12">
        <f t="shared" si="9"/>
        <v>0.7451388888888888</v>
      </c>
      <c r="AB43" s="31">
        <f t="shared" si="9"/>
        <v>0.7666666666666665</v>
      </c>
      <c r="AC43" s="12">
        <f t="shared" si="9"/>
        <v>0.7868055555555554</v>
      </c>
      <c r="AD43" s="31">
        <f t="shared" si="9"/>
        <v>0.8083333333333331</v>
      </c>
      <c r="AE43" s="12">
        <f t="shared" si="9"/>
        <v>0.828472222222222</v>
      </c>
      <c r="AF43" s="31">
        <f t="shared" si="9"/>
        <v>0.8499999999999998</v>
      </c>
      <c r="AG43" s="12">
        <f t="shared" si="9"/>
        <v>0.8701388888888887</v>
      </c>
      <c r="AH43" s="31">
        <f t="shared" si="9"/>
        <v>0.8916666666666664</v>
      </c>
      <c r="AI43" s="12">
        <f t="shared" si="9"/>
        <v>0.9118055555555553</v>
      </c>
      <c r="AJ43" s="31">
        <f t="shared" si="9"/>
        <v>0.933333333333333</v>
      </c>
      <c r="AK43" s="31">
        <f t="shared" si="9"/>
        <v>0.9749999999999996</v>
      </c>
    </row>
    <row r="44" spans="1:37" ht="10.5" customHeight="1">
      <c r="A44" s="7">
        <f>A43+3</f>
        <v>40</v>
      </c>
      <c r="B44" s="7">
        <f>B43+3</f>
        <v>40</v>
      </c>
      <c r="C44" s="26" t="s">
        <v>13</v>
      </c>
      <c r="D44" s="1" t="s">
        <v>7</v>
      </c>
      <c r="E44" s="1" t="s">
        <v>7</v>
      </c>
      <c r="F44" s="1" t="s">
        <v>7</v>
      </c>
      <c r="G44" s="1" t="s">
        <v>7</v>
      </c>
      <c r="H44" s="1" t="s">
        <v>7</v>
      </c>
      <c r="I44" s="1" t="s">
        <v>7</v>
      </c>
      <c r="J44" s="1" t="s">
        <v>7</v>
      </c>
      <c r="K44" s="1" t="s">
        <v>7</v>
      </c>
      <c r="L44" s="1" t="s">
        <v>7</v>
      </c>
      <c r="M44" s="1" t="s">
        <v>7</v>
      </c>
      <c r="N44" s="1" t="s">
        <v>7</v>
      </c>
      <c r="O44" s="1" t="s">
        <v>7</v>
      </c>
      <c r="P44" s="1" t="s">
        <v>7</v>
      </c>
      <c r="Q44" s="1" t="s">
        <v>7</v>
      </c>
      <c r="R44" s="1" t="s">
        <v>7</v>
      </c>
      <c r="S44" s="1" t="s">
        <v>7</v>
      </c>
      <c r="T44" s="1" t="s">
        <v>7</v>
      </c>
      <c r="U44" s="1" t="s">
        <v>7</v>
      </c>
      <c r="V44" s="1" t="s">
        <v>7</v>
      </c>
      <c r="W44" s="1" t="s">
        <v>7</v>
      </c>
      <c r="X44" s="1" t="s">
        <v>7</v>
      </c>
      <c r="Y44" s="1" t="s">
        <v>7</v>
      </c>
      <c r="Z44" s="1" t="s">
        <v>7</v>
      </c>
      <c r="AA44" s="1" t="s">
        <v>7</v>
      </c>
      <c r="AB44" s="1" t="s">
        <v>7</v>
      </c>
      <c r="AC44" s="1" t="s">
        <v>7</v>
      </c>
      <c r="AD44" s="1" t="s">
        <v>7</v>
      </c>
      <c r="AE44" s="1" t="s">
        <v>7</v>
      </c>
      <c r="AF44" s="1" t="s">
        <v>7</v>
      </c>
      <c r="AG44" s="1" t="s">
        <v>7</v>
      </c>
      <c r="AH44" s="1" t="s">
        <v>7</v>
      </c>
      <c r="AI44" s="1" t="s">
        <v>7</v>
      </c>
      <c r="AJ44" s="1" t="s">
        <v>7</v>
      </c>
      <c r="AK44" s="1" t="s">
        <v>7</v>
      </c>
    </row>
    <row r="45" spans="1:37" ht="10.5" customHeight="1">
      <c r="A45" s="13">
        <f>A44+3</f>
        <v>43</v>
      </c>
      <c r="B45" s="13">
        <f>B44+3</f>
        <v>43</v>
      </c>
      <c r="C45" s="14" t="s">
        <v>12</v>
      </c>
      <c r="D45" s="36">
        <f>D43+"0:05"</f>
        <v>0.2701388888888888</v>
      </c>
      <c r="E45" s="18">
        <f>E43+"0:06"</f>
        <v>0.2909722222222222</v>
      </c>
      <c r="F45" s="36">
        <f>F43+"0:05"</f>
        <v>0.31180555555555545</v>
      </c>
      <c r="G45" s="18">
        <f>G43+"0:06"</f>
        <v>0.3326388888888889</v>
      </c>
      <c r="H45" s="36">
        <f>H43+"0:05"</f>
        <v>0.35347222222222213</v>
      </c>
      <c r="I45" s="18">
        <f>I43+"0:06"</f>
        <v>0.37430555555555556</v>
      </c>
      <c r="J45" s="36">
        <f>J43+"0:05"</f>
        <v>0.3951388888888888</v>
      </c>
      <c r="K45" s="18">
        <f>K43+"0:06"</f>
        <v>0.41597222222222224</v>
      </c>
      <c r="L45" s="36">
        <f>L43+"0:05"</f>
        <v>0.4368055555555555</v>
      </c>
      <c r="M45" s="18">
        <f>M43+"0:06"</f>
        <v>0.45763888888888893</v>
      </c>
      <c r="N45" s="36">
        <f>N43+"0:05"</f>
        <v>0.4784722222222222</v>
      </c>
      <c r="O45" s="18">
        <f>O43+"0:06"</f>
        <v>0.4993055555555556</v>
      </c>
      <c r="P45" s="36">
        <f>P43+"0:05"</f>
        <v>0.5201388888888889</v>
      </c>
      <c r="Q45" s="18">
        <f>Q43+"0:06"</f>
        <v>0.5409722222222223</v>
      </c>
      <c r="R45" s="36">
        <f>R43+"0:05"</f>
        <v>0.5618055555555556</v>
      </c>
      <c r="S45" s="18">
        <f>S43+"0:06"</f>
        <v>0.5826388888888889</v>
      </c>
      <c r="T45" s="36">
        <f>T43+"0:05"</f>
        <v>0.6034722222222222</v>
      </c>
      <c r="U45" s="18">
        <f>U43+"0:06"</f>
        <v>0.6243055555555556</v>
      </c>
      <c r="V45" s="36">
        <f>V43+"0:05"</f>
        <v>0.6451388888888888</v>
      </c>
      <c r="W45" s="18">
        <f>W43+"0:06"</f>
        <v>0.6659722222222222</v>
      </c>
      <c r="X45" s="36">
        <f>X43+"0:05"</f>
        <v>0.6868055555555554</v>
      </c>
      <c r="Y45" s="18">
        <f>Y43+"0:06"</f>
        <v>0.7076388888888888</v>
      </c>
      <c r="Z45" s="36">
        <f>Z43+"0:05"</f>
        <v>0.7284722222222221</v>
      </c>
      <c r="AA45" s="18">
        <f>AA43+"0:06"</f>
        <v>0.7493055555555554</v>
      </c>
      <c r="AB45" s="36">
        <f>AB43+"0:05"</f>
        <v>0.7701388888888887</v>
      </c>
      <c r="AC45" s="18">
        <f>AC43+"0:06"</f>
        <v>0.7909722222222221</v>
      </c>
      <c r="AD45" s="36">
        <f>AD43+"0:05"</f>
        <v>0.8118055555555553</v>
      </c>
      <c r="AE45" s="18">
        <f>AE43+"0:06"</f>
        <v>0.8326388888888887</v>
      </c>
      <c r="AF45" s="36">
        <f>AF43+"0:05"</f>
        <v>0.853472222222222</v>
      </c>
      <c r="AG45" s="18">
        <f>AG43+"0:06"</f>
        <v>0.8743055555555553</v>
      </c>
      <c r="AH45" s="36">
        <f>AH43+"0:05"</f>
        <v>0.8951388888888886</v>
      </c>
      <c r="AI45" s="18">
        <f>AI43+"0:06"</f>
        <v>0.915972222222222</v>
      </c>
      <c r="AJ45" s="36">
        <f>AJ43+"0:05"</f>
        <v>0.9368055555555552</v>
      </c>
      <c r="AK45" s="36">
        <f>AK43+"0:05"</f>
        <v>0.9784722222222219</v>
      </c>
    </row>
    <row r="46" spans="1:37" ht="10.5" customHeight="1">
      <c r="A46" s="7">
        <f>A45+0</f>
        <v>43</v>
      </c>
      <c r="B46" s="7">
        <f>B45+0</f>
        <v>43</v>
      </c>
      <c r="C46" s="26" t="s">
        <v>12</v>
      </c>
      <c r="D46" s="31">
        <f aca="true" t="shared" si="10" ref="D46:AK46">D45+"0:02"</f>
        <v>0.2715277777777777</v>
      </c>
      <c r="E46" s="28">
        <f t="shared" si="10"/>
        <v>0.29236111111111107</v>
      </c>
      <c r="F46" s="31">
        <f t="shared" si="10"/>
        <v>0.31319444444444433</v>
      </c>
      <c r="G46" s="28">
        <f t="shared" si="10"/>
        <v>0.33402777777777776</v>
      </c>
      <c r="H46" s="31">
        <f t="shared" si="10"/>
        <v>0.354861111111111</v>
      </c>
      <c r="I46" s="28">
        <f t="shared" si="10"/>
        <v>0.37569444444444444</v>
      </c>
      <c r="J46" s="31">
        <f t="shared" si="10"/>
        <v>0.3965277777777777</v>
      </c>
      <c r="K46" s="28">
        <f t="shared" si="10"/>
        <v>0.4173611111111111</v>
      </c>
      <c r="L46" s="31">
        <f t="shared" si="10"/>
        <v>0.4381944444444444</v>
      </c>
      <c r="M46" s="28">
        <f t="shared" si="10"/>
        <v>0.4590277777777778</v>
      </c>
      <c r="N46" s="31">
        <f t="shared" si="10"/>
        <v>0.47986111111111107</v>
      </c>
      <c r="O46" s="28">
        <f t="shared" si="10"/>
        <v>0.5006944444444446</v>
      </c>
      <c r="P46" s="31">
        <f t="shared" si="10"/>
        <v>0.5215277777777778</v>
      </c>
      <c r="Q46" s="28">
        <f t="shared" si="10"/>
        <v>0.5423611111111112</v>
      </c>
      <c r="R46" s="31">
        <f t="shared" si="10"/>
        <v>0.5631944444444444</v>
      </c>
      <c r="S46" s="28">
        <f t="shared" si="10"/>
        <v>0.5840277777777778</v>
      </c>
      <c r="T46" s="31">
        <f t="shared" si="10"/>
        <v>0.6048611111111111</v>
      </c>
      <c r="U46" s="28">
        <f t="shared" si="10"/>
        <v>0.6256944444444444</v>
      </c>
      <c r="V46" s="31">
        <f t="shared" si="10"/>
        <v>0.6465277777777777</v>
      </c>
      <c r="W46" s="28">
        <f t="shared" si="10"/>
        <v>0.6673611111111111</v>
      </c>
      <c r="X46" s="31">
        <f t="shared" si="10"/>
        <v>0.6881944444444443</v>
      </c>
      <c r="Y46" s="28">
        <f t="shared" si="10"/>
        <v>0.7090277777777777</v>
      </c>
      <c r="Z46" s="31">
        <f t="shared" si="10"/>
        <v>0.729861111111111</v>
      </c>
      <c r="AA46" s="28">
        <f t="shared" si="10"/>
        <v>0.7506944444444443</v>
      </c>
      <c r="AB46" s="31">
        <f t="shared" si="10"/>
        <v>0.7715277777777776</v>
      </c>
      <c r="AC46" s="28">
        <f t="shared" si="10"/>
        <v>0.792361111111111</v>
      </c>
      <c r="AD46" s="31">
        <f t="shared" si="10"/>
        <v>0.8131944444444442</v>
      </c>
      <c r="AE46" s="28">
        <f t="shared" si="10"/>
        <v>0.8340277777777776</v>
      </c>
      <c r="AF46" s="31">
        <f t="shared" si="10"/>
        <v>0.8548611111111108</v>
      </c>
      <c r="AG46" s="28">
        <f t="shared" si="10"/>
        <v>0.8756944444444442</v>
      </c>
      <c r="AH46" s="31">
        <f t="shared" si="10"/>
        <v>0.8965277777777775</v>
      </c>
      <c r="AI46" s="28">
        <f t="shared" si="10"/>
        <v>0.9173611111111108</v>
      </c>
      <c r="AJ46" s="31">
        <f t="shared" si="10"/>
        <v>0.9381944444444441</v>
      </c>
      <c r="AK46" s="31">
        <f t="shared" si="10"/>
        <v>0.9798611111111107</v>
      </c>
    </row>
    <row r="47" spans="1:37" s="31" customFormat="1" ht="10.5" customHeight="1" thickBot="1">
      <c r="A47" s="37" t="s">
        <v>10</v>
      </c>
      <c r="B47" s="38">
        <f>B46+10</f>
        <v>53</v>
      </c>
      <c r="C47" s="39" t="s">
        <v>11</v>
      </c>
      <c r="D47" s="40">
        <f>D46+"0:08"</f>
        <v>0.27708333333333324</v>
      </c>
      <c r="E47" s="40" t="s">
        <v>10</v>
      </c>
      <c r="F47" s="40">
        <f>F46+"0:08"</f>
        <v>0.31874999999999987</v>
      </c>
      <c r="G47" s="40" t="s">
        <v>10</v>
      </c>
      <c r="H47" s="40">
        <f>H46+"0:08"</f>
        <v>0.36041666666666655</v>
      </c>
      <c r="I47" s="40" t="s">
        <v>10</v>
      </c>
      <c r="J47" s="40">
        <f>J46+"0:08"</f>
        <v>0.40208333333333324</v>
      </c>
      <c r="K47" s="40" t="s">
        <v>10</v>
      </c>
      <c r="L47" s="40">
        <f>L46+"0:08"</f>
        <v>0.4437499999999999</v>
      </c>
      <c r="M47" s="40" t="s">
        <v>10</v>
      </c>
      <c r="N47" s="40">
        <f>N46+"0:08"</f>
        <v>0.4854166666666666</v>
      </c>
      <c r="O47" s="40" t="s">
        <v>10</v>
      </c>
      <c r="P47" s="40">
        <f>P46+"0:08"</f>
        <v>0.5270833333333333</v>
      </c>
      <c r="Q47" s="40" t="s">
        <v>10</v>
      </c>
      <c r="R47" s="40">
        <f>R46+"0:08"</f>
        <v>0.56875</v>
      </c>
      <c r="S47" s="40" t="s">
        <v>10</v>
      </c>
      <c r="T47" s="40">
        <f>T46+"0:08"</f>
        <v>0.6104166666666666</v>
      </c>
      <c r="U47" s="40" t="s">
        <v>10</v>
      </c>
      <c r="V47" s="40">
        <f>V46+"0:08"</f>
        <v>0.6520833333333332</v>
      </c>
      <c r="W47" s="40" t="s">
        <v>10</v>
      </c>
      <c r="X47" s="40">
        <f>X46+"0:08"</f>
        <v>0.6937499999999999</v>
      </c>
      <c r="Y47" s="40" t="s">
        <v>10</v>
      </c>
      <c r="Z47" s="40">
        <f>Z46+"0:08"</f>
        <v>0.7354166666666665</v>
      </c>
      <c r="AA47" s="40" t="s">
        <v>10</v>
      </c>
      <c r="AB47" s="40">
        <f>AB46+"0:08"</f>
        <v>0.7770833333333331</v>
      </c>
      <c r="AC47" s="40" t="s">
        <v>10</v>
      </c>
      <c r="AD47" s="40">
        <f>AD46+"0:08"</f>
        <v>0.8187499999999998</v>
      </c>
      <c r="AE47" s="40" t="s">
        <v>10</v>
      </c>
      <c r="AF47" s="40">
        <f>AF46+"0:08"</f>
        <v>0.8604166666666664</v>
      </c>
      <c r="AG47" s="40" t="s">
        <v>10</v>
      </c>
      <c r="AH47" s="40">
        <f>AH46+"0:08"</f>
        <v>0.902083333333333</v>
      </c>
      <c r="AI47" s="40" t="s">
        <v>10</v>
      </c>
      <c r="AJ47" s="40">
        <f>AJ46+"0:08"</f>
        <v>0.9437499999999996</v>
      </c>
      <c r="AK47" s="40">
        <f>AK46+"0:08"</f>
        <v>0.9854166666666663</v>
      </c>
    </row>
    <row r="48" spans="1:37" ht="10.5" customHeight="1">
      <c r="A48" s="7">
        <f>A46+3</f>
        <v>46</v>
      </c>
      <c r="B48" s="7"/>
      <c r="C48" s="9" t="s">
        <v>9</v>
      </c>
      <c r="D48" s="1"/>
      <c r="E48" s="1" t="s">
        <v>7</v>
      </c>
      <c r="F48" s="1"/>
      <c r="G48" s="1" t="s">
        <v>7</v>
      </c>
      <c r="H48" s="1"/>
      <c r="I48" s="1" t="s">
        <v>7</v>
      </c>
      <c r="J48" s="1"/>
      <c r="K48" s="1" t="s">
        <v>7</v>
      </c>
      <c r="L48" s="1"/>
      <c r="M48" s="1" t="s">
        <v>7</v>
      </c>
      <c r="N48" s="1"/>
      <c r="O48" s="1" t="s">
        <v>7</v>
      </c>
      <c r="P48" s="1"/>
      <c r="Q48" s="1" t="s">
        <v>7</v>
      </c>
      <c r="R48" s="1"/>
      <c r="S48" s="1" t="s">
        <v>7</v>
      </c>
      <c r="T48" s="1"/>
      <c r="U48" s="1" t="s">
        <v>7</v>
      </c>
      <c r="V48" s="1"/>
      <c r="W48" s="1" t="s">
        <v>7</v>
      </c>
      <c r="X48" s="1"/>
      <c r="Y48" s="1" t="s">
        <v>7</v>
      </c>
      <c r="Z48" s="1"/>
      <c r="AA48" s="1" t="s">
        <v>7</v>
      </c>
      <c r="AB48" s="1"/>
      <c r="AC48" s="1" t="s">
        <v>7</v>
      </c>
      <c r="AD48" s="1"/>
      <c r="AE48" s="1" t="s">
        <v>7</v>
      </c>
      <c r="AF48" s="1"/>
      <c r="AG48" s="1" t="s">
        <v>7</v>
      </c>
      <c r="AH48" s="1"/>
      <c r="AI48" s="1" t="s">
        <v>7</v>
      </c>
      <c r="AJ48" s="1"/>
      <c r="AK48" s="1"/>
    </row>
    <row r="49" spans="1:37" ht="10.5" customHeight="1">
      <c r="A49" s="13">
        <f>A48+29</f>
        <v>75</v>
      </c>
      <c r="B49" s="13"/>
      <c r="C49" s="17" t="s">
        <v>8</v>
      </c>
      <c r="D49" s="15"/>
      <c r="E49" s="18">
        <f>E46+"0:28"</f>
        <v>0.3118055555555555</v>
      </c>
      <c r="F49" s="15"/>
      <c r="G49" s="18">
        <f>G46+"0:28"</f>
        <v>0.3534722222222222</v>
      </c>
      <c r="H49" s="15"/>
      <c r="I49" s="18">
        <f>I46+"0:28"</f>
        <v>0.3951388888888889</v>
      </c>
      <c r="J49" s="15"/>
      <c r="K49" s="18">
        <f>K46+"0:28"</f>
        <v>0.43680555555555556</v>
      </c>
      <c r="L49" s="15"/>
      <c r="M49" s="18">
        <f>M46+"0:28"</f>
        <v>0.47847222222222224</v>
      </c>
      <c r="N49" s="15"/>
      <c r="O49" s="18">
        <f>O46+"0:28"</f>
        <v>0.520138888888889</v>
      </c>
      <c r="P49" s="15"/>
      <c r="Q49" s="18">
        <f>Q46+"0:28"</f>
        <v>0.5618055555555557</v>
      </c>
      <c r="R49" s="15"/>
      <c r="S49" s="18">
        <f>S46+"0:28"</f>
        <v>0.6034722222222223</v>
      </c>
      <c r="T49" s="15"/>
      <c r="U49" s="18">
        <f>U46+"0:28"</f>
        <v>0.6451388888888889</v>
      </c>
      <c r="V49" s="15"/>
      <c r="W49" s="18">
        <f>W46+"0:28"</f>
        <v>0.6868055555555556</v>
      </c>
      <c r="X49" s="15"/>
      <c r="Y49" s="18">
        <f>Y46+"0:28"</f>
        <v>0.7284722222222222</v>
      </c>
      <c r="Z49" s="15"/>
      <c r="AA49" s="18">
        <f>AA46+"0:28"</f>
        <v>0.7701388888888888</v>
      </c>
      <c r="AB49" s="15"/>
      <c r="AC49" s="18">
        <f>AC46+"0:28"</f>
        <v>0.8118055555555554</v>
      </c>
      <c r="AD49" s="15"/>
      <c r="AE49" s="18">
        <f>AE46+"0:28"</f>
        <v>0.8534722222222221</v>
      </c>
      <c r="AF49" s="15"/>
      <c r="AG49" s="18">
        <f>AG46+"0:28"</f>
        <v>0.8951388888888887</v>
      </c>
      <c r="AH49" s="15"/>
      <c r="AI49" s="18">
        <f>AI46+"0:28"</f>
        <v>0.9368055555555553</v>
      </c>
      <c r="AJ49" s="15"/>
      <c r="AK49" s="15"/>
    </row>
    <row r="50" spans="1:35" ht="10.5" customHeight="1">
      <c r="A50" s="7">
        <f>A49+0</f>
        <v>75</v>
      </c>
      <c r="B50" s="7"/>
      <c r="C50" s="8" t="s">
        <v>8</v>
      </c>
      <c r="E50" s="19">
        <f>E49+"0:02"</f>
        <v>0.3131944444444444</v>
      </c>
      <c r="G50" s="19">
        <f>G49+"0:02"</f>
        <v>0.35486111111111107</v>
      </c>
      <c r="I50" s="19">
        <f>I49+"0:02"</f>
        <v>0.39652777777777776</v>
      </c>
      <c r="K50" s="19">
        <f>K49+"0:02"</f>
        <v>0.43819444444444444</v>
      </c>
      <c r="M50" s="19">
        <f>M49+"0:02"</f>
        <v>0.4798611111111111</v>
      </c>
      <c r="O50" s="19">
        <f>O49+"0:02"</f>
        <v>0.5215277777777779</v>
      </c>
      <c r="Q50" s="19">
        <f>Q49+"0:02"</f>
        <v>0.5631944444444446</v>
      </c>
      <c r="S50" s="19">
        <f>S49+"0:02"</f>
        <v>0.6048611111111112</v>
      </c>
      <c r="U50" s="19">
        <f>U49+"0:02"</f>
        <v>0.6465277777777778</v>
      </c>
      <c r="W50" s="19">
        <f>W49+"0:02"</f>
        <v>0.6881944444444444</v>
      </c>
      <c r="Y50" s="19">
        <f>Y49+"0:02"</f>
        <v>0.7298611111111111</v>
      </c>
      <c r="AA50" s="19">
        <f>AA49+"0:02"</f>
        <v>0.7715277777777777</v>
      </c>
      <c r="AC50" s="19">
        <f>AC49+"0:02"</f>
        <v>0.8131944444444443</v>
      </c>
      <c r="AE50" s="19">
        <f>AE49+"0:02"</f>
        <v>0.854861111111111</v>
      </c>
      <c r="AG50" s="19">
        <f>AG49+"0:02"</f>
        <v>0.8965277777777776</v>
      </c>
      <c r="AI50" s="19">
        <f>AI49+"0:02"</f>
        <v>0.9381944444444442</v>
      </c>
    </row>
    <row r="51" spans="1:37" ht="10.5" customHeight="1">
      <c r="A51" s="13">
        <f>A50+9</f>
        <v>84</v>
      </c>
      <c r="B51" s="13"/>
      <c r="C51" s="14" t="s">
        <v>6</v>
      </c>
      <c r="D51" s="15"/>
      <c r="E51" s="16" t="s">
        <v>7</v>
      </c>
      <c r="F51" s="15"/>
      <c r="G51" s="16" t="s">
        <v>7</v>
      </c>
      <c r="H51" s="15"/>
      <c r="I51" s="16" t="s">
        <v>7</v>
      </c>
      <c r="J51" s="15"/>
      <c r="K51" s="16" t="s">
        <v>7</v>
      </c>
      <c r="L51" s="15"/>
      <c r="M51" s="16" t="s">
        <v>7</v>
      </c>
      <c r="N51" s="15"/>
      <c r="O51" s="16" t="s">
        <v>7</v>
      </c>
      <c r="P51" s="15"/>
      <c r="Q51" s="16" t="s">
        <v>7</v>
      </c>
      <c r="R51" s="15"/>
      <c r="S51" s="16" t="s">
        <v>7</v>
      </c>
      <c r="T51" s="15"/>
      <c r="U51" s="16" t="s">
        <v>7</v>
      </c>
      <c r="V51" s="15"/>
      <c r="W51" s="16" t="s">
        <v>7</v>
      </c>
      <c r="X51" s="15"/>
      <c r="Y51" s="16" t="s">
        <v>7</v>
      </c>
      <c r="Z51" s="15"/>
      <c r="AA51" s="16" t="s">
        <v>7</v>
      </c>
      <c r="AB51" s="15"/>
      <c r="AC51" s="16" t="s">
        <v>7</v>
      </c>
      <c r="AD51" s="15"/>
      <c r="AE51" s="16" t="s">
        <v>7</v>
      </c>
      <c r="AF51" s="15"/>
      <c r="AG51" s="16" t="s">
        <v>7</v>
      </c>
      <c r="AH51" s="15"/>
      <c r="AI51" s="16" t="s">
        <v>7</v>
      </c>
      <c r="AJ51" s="15"/>
      <c r="AK51" s="15"/>
    </row>
    <row r="52" spans="1:35" ht="10.5" customHeight="1">
      <c r="A52" s="7">
        <f>A51+0</f>
        <v>84</v>
      </c>
      <c r="B52" s="7"/>
      <c r="C52" s="11" t="s">
        <v>6</v>
      </c>
      <c r="E52" s="1" t="s">
        <v>7</v>
      </c>
      <c r="G52" s="1" t="s">
        <v>7</v>
      </c>
      <c r="I52" s="1" t="s">
        <v>7</v>
      </c>
      <c r="K52" s="1" t="s">
        <v>7</v>
      </c>
      <c r="M52" s="1" t="s">
        <v>7</v>
      </c>
      <c r="O52" s="1" t="s">
        <v>7</v>
      </c>
      <c r="Q52" s="1" t="s">
        <v>7</v>
      </c>
      <c r="S52" s="1" t="s">
        <v>7</v>
      </c>
      <c r="U52" s="1" t="s">
        <v>7</v>
      </c>
      <c r="W52" s="1" t="s">
        <v>7</v>
      </c>
      <c r="Y52" s="1" t="s">
        <v>7</v>
      </c>
      <c r="AA52" s="1" t="s">
        <v>7</v>
      </c>
      <c r="AC52" s="1" t="s">
        <v>7</v>
      </c>
      <c r="AE52" s="1" t="s">
        <v>7</v>
      </c>
      <c r="AG52" s="1" t="s">
        <v>7</v>
      </c>
      <c r="AI52" s="1" t="s">
        <v>7</v>
      </c>
    </row>
    <row r="53" spans="1:35" ht="10.5" customHeight="1">
      <c r="A53" s="7">
        <f>A52+1</f>
        <v>85</v>
      </c>
      <c r="B53" s="7"/>
      <c r="C53" s="11" t="s">
        <v>5</v>
      </c>
      <c r="E53" s="41">
        <f>E50+"0:13"</f>
        <v>0.3222222222222222</v>
      </c>
      <c r="G53" s="41">
        <f>G50+"0:13"</f>
        <v>0.3638888888888889</v>
      </c>
      <c r="I53" s="41">
        <f>I50+"0:13"</f>
        <v>0.40555555555555556</v>
      </c>
      <c r="K53" s="41">
        <f>K50+"0:13"</f>
        <v>0.44722222222222224</v>
      </c>
      <c r="M53" s="41">
        <f>M50+"0:13"</f>
        <v>0.48888888888888893</v>
      </c>
      <c r="O53" s="41">
        <f>O50+"0:13"</f>
        <v>0.5305555555555557</v>
      </c>
      <c r="Q53" s="41">
        <f>Q50+"0:13"</f>
        <v>0.5722222222222223</v>
      </c>
      <c r="S53" s="41">
        <f>S50+"0:13"</f>
        <v>0.6138888888888889</v>
      </c>
      <c r="U53" s="41">
        <f>U50+"0:13"</f>
        <v>0.6555555555555556</v>
      </c>
      <c r="W53" s="41">
        <f>W50+"0:13"</f>
        <v>0.6972222222222222</v>
      </c>
      <c r="Y53" s="41">
        <f>Y50+"0:13"</f>
        <v>0.7388888888888888</v>
      </c>
      <c r="AA53" s="41">
        <f>AA50+"0:13"</f>
        <v>0.7805555555555554</v>
      </c>
      <c r="AC53" s="41">
        <f>AC50+"0:13"</f>
        <v>0.8222222222222221</v>
      </c>
      <c r="AE53" s="41">
        <f>AE50+"0:13"</f>
        <v>0.8638888888888887</v>
      </c>
      <c r="AG53" s="41">
        <f>AG50+"0:13"</f>
        <v>0.9055555555555553</v>
      </c>
      <c r="AI53" s="41">
        <f>AI50+"0:13"</f>
        <v>0.947222222222222</v>
      </c>
    </row>
    <row r="54" spans="1:35" ht="10.5" customHeight="1">
      <c r="A54" s="7">
        <f>A53+6</f>
        <v>91</v>
      </c>
      <c r="B54" s="7"/>
      <c r="C54" s="11" t="s">
        <v>4</v>
      </c>
      <c r="E54" s="41">
        <f>E53+"0:06"</f>
        <v>0.32638888888888884</v>
      </c>
      <c r="G54" s="41">
        <f>G53+"0:06"</f>
        <v>0.3680555555555555</v>
      </c>
      <c r="I54" s="41">
        <f>I53+"0:06"</f>
        <v>0.4097222222222222</v>
      </c>
      <c r="K54" s="41">
        <f>K53+"0:06"</f>
        <v>0.4513888888888889</v>
      </c>
      <c r="M54" s="41">
        <f>M53+"0:06"</f>
        <v>0.4930555555555556</v>
      </c>
      <c r="O54" s="41">
        <f>O53+"0:06"</f>
        <v>0.5347222222222223</v>
      </c>
      <c r="Q54" s="41">
        <f>Q53+"0:06"</f>
        <v>0.576388888888889</v>
      </c>
      <c r="S54" s="41">
        <f>S53+"0:06"</f>
        <v>0.6180555555555556</v>
      </c>
      <c r="U54" s="41">
        <f>U53+"0:06"</f>
        <v>0.6597222222222222</v>
      </c>
      <c r="W54" s="41">
        <f>W53+"0:06"</f>
        <v>0.7013888888888888</v>
      </c>
      <c r="Y54" s="41">
        <f>Y53+"0:06"</f>
        <v>0.7430555555555555</v>
      </c>
      <c r="AA54" s="41">
        <f>AA53+"0:06"</f>
        <v>0.7847222222222221</v>
      </c>
      <c r="AC54" s="41">
        <f>AC53+"0:06"</f>
        <v>0.8263888888888887</v>
      </c>
      <c r="AE54" s="41">
        <f>AE53+"0:06"</f>
        <v>0.8680555555555554</v>
      </c>
      <c r="AG54" s="41">
        <f>AG53+"0:06"</f>
        <v>0.909722222222222</v>
      </c>
      <c r="AI54" s="41">
        <f>AI53+"0:06"</f>
        <v>0.9513888888888886</v>
      </c>
    </row>
    <row r="55" spans="1:35" ht="10.5" customHeight="1">
      <c r="A55" s="7">
        <f>A54+10</f>
        <v>101</v>
      </c>
      <c r="B55" s="7"/>
      <c r="C55" s="9" t="s">
        <v>3</v>
      </c>
      <c r="E55" s="42">
        <f>E54+"0:11"</f>
        <v>0.3340277777777777</v>
      </c>
      <c r="G55" s="42">
        <f>G54+"0:11"</f>
        <v>0.3756944444444444</v>
      </c>
      <c r="I55" s="42">
        <f>I54+"0:11"</f>
        <v>0.41736111111111107</v>
      </c>
      <c r="K55" s="42">
        <f>K54+"0:11"</f>
        <v>0.45902777777777776</v>
      </c>
      <c r="M55" s="42">
        <f>M54+"0:11"</f>
        <v>0.5006944444444444</v>
      </c>
      <c r="O55" s="42">
        <f>O54+"0:11"</f>
        <v>0.5423611111111112</v>
      </c>
      <c r="Q55" s="42">
        <f>Q54+"0:11"</f>
        <v>0.5840277777777778</v>
      </c>
      <c r="S55" s="42">
        <f>S54+"0:11"</f>
        <v>0.6256944444444444</v>
      </c>
      <c r="U55" s="42">
        <f>U54+"0:11"</f>
        <v>0.6673611111111111</v>
      </c>
      <c r="W55" s="42">
        <f>W54+"0:11"</f>
        <v>0.7090277777777777</v>
      </c>
      <c r="Y55" s="42">
        <f>Y54+"0:11"</f>
        <v>0.7506944444444443</v>
      </c>
      <c r="AA55" s="42">
        <f>AA54+"0:11"</f>
        <v>0.792361111111111</v>
      </c>
      <c r="AC55" s="42">
        <f>AC54+"0:11"</f>
        <v>0.8340277777777776</v>
      </c>
      <c r="AE55" s="42">
        <f>AE54+"0:11"</f>
        <v>0.8756944444444442</v>
      </c>
      <c r="AG55" s="42">
        <f>AG54+"0:11"</f>
        <v>0.9173611111111108</v>
      </c>
      <c r="AI55" s="42">
        <f>AI54+"0:11"</f>
        <v>0.9590277777777775</v>
      </c>
    </row>
    <row r="56" spans="1:35" ht="10.5" customHeight="1">
      <c r="A56" s="7">
        <f>A55+4</f>
        <v>105</v>
      </c>
      <c r="B56" s="7"/>
      <c r="C56" s="30" t="s">
        <v>2</v>
      </c>
      <c r="E56" s="43">
        <f>E55+"0:05"</f>
        <v>0.3374999999999999</v>
      </c>
      <c r="G56" s="43">
        <f>G55+"0:05"</f>
        <v>0.3791666666666666</v>
      </c>
      <c r="I56" s="43">
        <f>I55+"0:05"</f>
        <v>0.4208333333333333</v>
      </c>
      <c r="K56" s="43">
        <f>K55+"0:05"</f>
        <v>0.46249999999999997</v>
      </c>
      <c r="M56" s="43">
        <f>M55+"0:05"</f>
        <v>0.5041666666666667</v>
      </c>
      <c r="O56" s="43">
        <f>O55+"0:05"</f>
        <v>0.5458333333333334</v>
      </c>
      <c r="Q56" s="43">
        <f>Q55+"0:05"</f>
        <v>0.5875</v>
      </c>
      <c r="S56" s="43">
        <f>S55+"0:05"</f>
        <v>0.6291666666666667</v>
      </c>
      <c r="U56" s="43">
        <f>U55+"0:05"</f>
        <v>0.6708333333333333</v>
      </c>
      <c r="W56" s="43">
        <f>W55+"0:05"</f>
        <v>0.7124999999999999</v>
      </c>
      <c r="Y56" s="43">
        <f>Y55+"0:05"</f>
        <v>0.7541666666666665</v>
      </c>
      <c r="AA56" s="43">
        <f>AA55+"0:05"</f>
        <v>0.7958333333333332</v>
      </c>
      <c r="AC56" s="43">
        <f>AC55+"0:05"</f>
        <v>0.8374999999999998</v>
      </c>
      <c r="AE56" s="43">
        <f>AE55+"0:05"</f>
        <v>0.8791666666666664</v>
      </c>
      <c r="AG56" s="43">
        <f>AG55+"0:05"</f>
        <v>0.9208333333333331</v>
      </c>
      <c r="AI56" s="43">
        <f>AI55+"0:05"</f>
        <v>0.9624999999999997</v>
      </c>
    </row>
  </sheetData>
  <printOptions/>
  <pageMargins left="0.75" right="0.75" top="1" bottom="1" header="0.4921259880065918" footer="0.492125988006591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