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80177\Desktop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G174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74" i="1" s="1"/>
  <c r="I154" i="1"/>
  <c r="G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54" i="1" s="1"/>
  <c r="I134" i="1"/>
  <c r="G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34" i="1" s="1"/>
  <c r="I115" i="1"/>
  <c r="G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115" i="1" s="1"/>
  <c r="H95" i="1"/>
  <c r="I92" i="1"/>
  <c r="G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92" i="1" s="1"/>
  <c r="I73" i="1"/>
  <c r="G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3" i="1" s="1"/>
  <c r="I50" i="1"/>
  <c r="G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50" i="1" s="1"/>
  <c r="I23" i="1"/>
  <c r="G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3" i="1" s="1"/>
  <c r="H3" i="1"/>
</calcChain>
</file>

<file path=xl/sharedStrings.xml><?xml version="1.0" encoding="utf-8"?>
<sst xmlns="http://schemas.openxmlformats.org/spreadsheetml/2006/main" count="389" uniqueCount="35">
  <si>
    <t>linka</t>
  </si>
  <si>
    <t>spoj</t>
  </si>
  <si>
    <t>ze</t>
  </si>
  <si>
    <t>odjezd</t>
  </si>
  <si>
    <t>do</t>
  </si>
  <si>
    <t>příjezd</t>
  </si>
  <si>
    <t>odbavení</t>
  </si>
  <si>
    <t>jízda</t>
  </si>
  <si>
    <t xml:space="preserve">km </t>
  </si>
  <si>
    <t>MJ</t>
  </si>
  <si>
    <t>vozovna</t>
  </si>
  <si>
    <t>Litomyšl, aut.nádr.</t>
  </si>
  <si>
    <t>Ústí nad Orlicí, aut.nádr.</t>
  </si>
  <si>
    <t>Rokytnice, žel.st.</t>
  </si>
  <si>
    <t>Česká Třebová, terminál</t>
  </si>
  <si>
    <t>Proseč</t>
  </si>
  <si>
    <t>odstavná plocha</t>
  </si>
  <si>
    <t>Desná, obú</t>
  </si>
  <si>
    <t>Svitavy, aut.nádr.</t>
  </si>
  <si>
    <t>Nové Hrady, nám.</t>
  </si>
  <si>
    <t>Budislav, u krčmy</t>
  </si>
  <si>
    <t>Budislav, u Krčmy</t>
  </si>
  <si>
    <t>Vysoké Mýto, aut.nádr.</t>
  </si>
  <si>
    <t>Sloupnice, aut.st.</t>
  </si>
  <si>
    <t>Svitavy, žel.st.</t>
  </si>
  <si>
    <t>Budislav, pošta</t>
  </si>
  <si>
    <t>Čistá, pohostinství</t>
  </si>
  <si>
    <t>Luže, aut.st.</t>
  </si>
  <si>
    <t>Vysoké Mýto, žel.st.</t>
  </si>
  <si>
    <t>Moravská Chrastová, pošta</t>
  </si>
  <si>
    <t>Víska</t>
  </si>
  <si>
    <t>Bohuňov, náves</t>
  </si>
  <si>
    <t>Džbánov, rozc.</t>
  </si>
  <si>
    <t>Jehnědí, rozc.</t>
  </si>
  <si>
    <t>Choceň, aut.st.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</si>
</sst>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20" fontId="3" fillId="0" borderId="1" xfId="1" applyNumberFormat="1" applyFont="1" applyFill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abSelected="1" workbookViewId="0">
      <selection activeCell="E19" sqref="E19"/>
    </sheetView>
  </sheetViews>
  <sheetFormatPr defaultRowHeight="11.25" x14ac:dyDescent="0.2"/>
  <cols>
    <col min="1" max="1" width="6.5703125" style="9" bestFit="1" customWidth="1"/>
    <col min="2" max="2" width="3.85546875" style="9" bestFit="1" customWidth="1"/>
    <col min="3" max="3" width="17.85546875" style="9" bestFit="1" customWidth="1"/>
    <col min="4" max="4" width="5.5703125" style="9" bestFit="1" customWidth="1"/>
    <col min="5" max="5" width="17.85546875" style="9" bestFit="1" customWidth="1"/>
    <col min="6" max="6" width="5.5703125" style="9" bestFit="1" customWidth="1"/>
    <col min="7" max="7" width="7.28515625" style="9" bestFit="1" customWidth="1"/>
    <col min="8" max="8" width="4.85546875" style="9" bestFit="1" customWidth="1"/>
    <col min="9" max="9" width="3.5703125" style="9" bestFit="1" customWidth="1"/>
    <col min="10" max="16384" width="9.140625" style="9"/>
  </cols>
  <sheetData>
    <row r="1" spans="1:9" x14ac:dyDescent="0.2">
      <c r="A1" s="1">
        <v>1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x14ac:dyDescent="0.2">
      <c r="A3" s="3" t="s">
        <v>9</v>
      </c>
      <c r="B3" s="4"/>
      <c r="C3" s="4" t="s">
        <v>10</v>
      </c>
      <c r="D3" s="5">
        <v>0.1875</v>
      </c>
      <c r="E3" s="2" t="s">
        <v>11</v>
      </c>
      <c r="F3" s="5">
        <v>0.19097222222222221</v>
      </c>
      <c r="G3" s="5">
        <v>0</v>
      </c>
      <c r="H3" s="6">
        <f t="shared" ref="H3:H22" si="0">F3-D3</f>
        <v>3.4722222222222099E-3</v>
      </c>
      <c r="I3" s="4">
        <v>1</v>
      </c>
    </row>
    <row r="4" spans="1:9" x14ac:dyDescent="0.2">
      <c r="A4" s="3">
        <v>680901</v>
      </c>
      <c r="B4" s="4">
        <v>3</v>
      </c>
      <c r="C4" s="4" t="s">
        <v>11</v>
      </c>
      <c r="D4" s="5">
        <v>0.19444444444444445</v>
      </c>
      <c r="E4" s="2" t="s">
        <v>12</v>
      </c>
      <c r="F4" s="5">
        <v>0.22916666666666666</v>
      </c>
      <c r="G4" s="5">
        <v>2.0833333333333333E-3</v>
      </c>
      <c r="H4" s="6">
        <f t="shared" si="0"/>
        <v>3.472222222222221E-2</v>
      </c>
      <c r="I4" s="4">
        <v>24</v>
      </c>
    </row>
    <row r="5" spans="1:9" x14ac:dyDescent="0.2">
      <c r="A5" s="3">
        <v>680901</v>
      </c>
      <c r="B5" s="4">
        <v>4</v>
      </c>
      <c r="C5" s="4" t="s">
        <v>12</v>
      </c>
      <c r="D5" s="5">
        <v>0.23611111111111113</v>
      </c>
      <c r="E5" s="2" t="s">
        <v>11</v>
      </c>
      <c r="F5" s="5">
        <v>0.2638888888888889</v>
      </c>
      <c r="G5" s="5">
        <v>2.0833333333333333E-3</v>
      </c>
      <c r="H5" s="6">
        <f t="shared" si="0"/>
        <v>2.7777777777777762E-2</v>
      </c>
      <c r="I5" s="4">
        <v>24</v>
      </c>
    </row>
    <row r="6" spans="1:9" x14ac:dyDescent="0.2">
      <c r="A6" s="3">
        <v>680901</v>
      </c>
      <c r="B6" s="4">
        <v>7</v>
      </c>
      <c r="C6" s="4" t="s">
        <v>11</v>
      </c>
      <c r="D6" s="5">
        <v>0.27777777777777779</v>
      </c>
      <c r="E6" s="2" t="s">
        <v>12</v>
      </c>
      <c r="F6" s="5">
        <v>0.3125</v>
      </c>
      <c r="G6" s="5">
        <v>2.0833333333333333E-3</v>
      </c>
      <c r="H6" s="6">
        <f t="shared" si="0"/>
        <v>3.472222222222221E-2</v>
      </c>
      <c r="I6" s="4">
        <v>26</v>
      </c>
    </row>
    <row r="7" spans="1:9" x14ac:dyDescent="0.2">
      <c r="A7" s="3">
        <v>700902</v>
      </c>
      <c r="B7" s="4">
        <v>11</v>
      </c>
      <c r="C7" s="4" t="s">
        <v>12</v>
      </c>
      <c r="D7" s="5">
        <v>0.3263888888888889</v>
      </c>
      <c r="E7" s="2" t="s">
        <v>13</v>
      </c>
      <c r="F7" s="5">
        <v>0.37361111111111112</v>
      </c>
      <c r="G7" s="5">
        <v>2.0833333333333333E-3</v>
      </c>
      <c r="H7" s="6">
        <f t="shared" si="0"/>
        <v>4.7222222222222221E-2</v>
      </c>
      <c r="I7" s="4">
        <v>33</v>
      </c>
    </row>
    <row r="8" spans="1:9" x14ac:dyDescent="0.2">
      <c r="A8" s="3">
        <v>700902</v>
      </c>
      <c r="B8" s="4">
        <v>14</v>
      </c>
      <c r="C8" s="4" t="s">
        <v>13</v>
      </c>
      <c r="D8" s="5">
        <v>0.375</v>
      </c>
      <c r="E8" s="2" t="s">
        <v>12</v>
      </c>
      <c r="F8" s="5">
        <v>0.43402777777777773</v>
      </c>
      <c r="G8" s="5">
        <v>1.3888888888888889E-3</v>
      </c>
      <c r="H8" s="6">
        <f t="shared" si="0"/>
        <v>5.9027777777777735E-2</v>
      </c>
      <c r="I8" s="4">
        <v>40</v>
      </c>
    </row>
    <row r="9" spans="1:9" x14ac:dyDescent="0.2">
      <c r="A9" s="3">
        <v>700900</v>
      </c>
      <c r="B9" s="4">
        <v>26</v>
      </c>
      <c r="C9" s="4" t="s">
        <v>12</v>
      </c>
      <c r="D9" s="5">
        <v>0.4513888888888889</v>
      </c>
      <c r="E9" s="2" t="s">
        <v>14</v>
      </c>
      <c r="F9" s="5">
        <v>0.47569444444444442</v>
      </c>
      <c r="G9" s="5">
        <v>2.0833333333333333E-3</v>
      </c>
      <c r="H9" s="6">
        <f t="shared" si="0"/>
        <v>2.4305555555555525E-2</v>
      </c>
      <c r="I9" s="4">
        <v>12</v>
      </c>
    </row>
    <row r="10" spans="1:9" x14ac:dyDescent="0.2">
      <c r="A10" s="3">
        <v>700900</v>
      </c>
      <c r="B10" s="4">
        <v>25</v>
      </c>
      <c r="C10" s="4" t="s">
        <v>14</v>
      </c>
      <c r="D10" s="5">
        <v>0.48055555555555557</v>
      </c>
      <c r="E10" s="2" t="s">
        <v>12</v>
      </c>
      <c r="F10" s="5">
        <v>0.50624999999999998</v>
      </c>
      <c r="G10" s="5">
        <v>2.0833333333333333E-3</v>
      </c>
      <c r="H10" s="6">
        <f t="shared" si="0"/>
        <v>2.5694444444444409E-2</v>
      </c>
      <c r="I10" s="4">
        <v>12</v>
      </c>
    </row>
    <row r="11" spans="1:9" x14ac:dyDescent="0.2">
      <c r="A11" s="3">
        <v>680901</v>
      </c>
      <c r="B11" s="4">
        <v>18</v>
      </c>
      <c r="C11" s="4" t="s">
        <v>12</v>
      </c>
      <c r="D11" s="5">
        <v>0.51874999999999993</v>
      </c>
      <c r="E11" s="2" t="s">
        <v>11</v>
      </c>
      <c r="F11" s="5">
        <v>0.55208333333333337</v>
      </c>
      <c r="G11" s="5">
        <v>2.0833333333333333E-3</v>
      </c>
      <c r="H11" s="6">
        <f t="shared" si="0"/>
        <v>3.3333333333333437E-2</v>
      </c>
      <c r="I11" s="4">
        <v>24</v>
      </c>
    </row>
    <row r="12" spans="1:9" x14ac:dyDescent="0.2">
      <c r="A12" s="3">
        <v>680901</v>
      </c>
      <c r="B12" s="4">
        <v>21</v>
      </c>
      <c r="C12" s="4" t="s">
        <v>11</v>
      </c>
      <c r="D12" s="5">
        <v>0.56944444444444442</v>
      </c>
      <c r="E12" s="4" t="s">
        <v>12</v>
      </c>
      <c r="F12" s="5">
        <v>0.6020833333333333</v>
      </c>
      <c r="G12" s="5">
        <v>2.0833333333333333E-3</v>
      </c>
      <c r="H12" s="6">
        <f t="shared" si="0"/>
        <v>3.2638888888888884E-2</v>
      </c>
      <c r="I12" s="4">
        <v>21</v>
      </c>
    </row>
    <row r="13" spans="1:9" x14ac:dyDescent="0.2">
      <c r="A13" s="3">
        <v>680901</v>
      </c>
      <c r="B13" s="4">
        <v>22</v>
      </c>
      <c r="C13" s="4" t="s">
        <v>12</v>
      </c>
      <c r="D13" s="5">
        <v>0.61458333333333337</v>
      </c>
      <c r="E13" s="4" t="s">
        <v>11</v>
      </c>
      <c r="F13" s="5">
        <v>0.65</v>
      </c>
      <c r="G13" s="5">
        <v>2.0833333333333333E-3</v>
      </c>
      <c r="H13" s="6">
        <f t="shared" si="0"/>
        <v>3.5416666666666652E-2</v>
      </c>
      <c r="I13" s="4">
        <v>24</v>
      </c>
    </row>
    <row r="14" spans="1:9" x14ac:dyDescent="0.2">
      <c r="A14" s="3">
        <v>680826</v>
      </c>
      <c r="B14" s="4">
        <v>35</v>
      </c>
      <c r="C14" s="4" t="s">
        <v>11</v>
      </c>
      <c r="D14" s="5">
        <v>0.65277777777777779</v>
      </c>
      <c r="E14" s="2" t="s">
        <v>15</v>
      </c>
      <c r="F14" s="5">
        <v>0.68194444444444446</v>
      </c>
      <c r="G14" s="5">
        <v>6.9444444444444447E-4</v>
      </c>
      <c r="H14" s="6">
        <f t="shared" si="0"/>
        <v>2.9166666666666674E-2</v>
      </c>
      <c r="I14" s="4">
        <v>20</v>
      </c>
    </row>
    <row r="15" spans="1:9" x14ac:dyDescent="0.2">
      <c r="A15" s="3">
        <v>680826</v>
      </c>
      <c r="B15" s="4">
        <v>46</v>
      </c>
      <c r="C15" s="4" t="s">
        <v>15</v>
      </c>
      <c r="D15" s="5">
        <v>0.69097222222222221</v>
      </c>
      <c r="E15" s="2" t="s">
        <v>11</v>
      </c>
      <c r="F15" s="5">
        <v>0.71805555555555556</v>
      </c>
      <c r="G15" s="5">
        <v>2.0833333333333333E-3</v>
      </c>
      <c r="H15" s="6">
        <f t="shared" si="0"/>
        <v>2.7083333333333348E-2</v>
      </c>
      <c r="I15" s="4">
        <v>20</v>
      </c>
    </row>
    <row r="16" spans="1:9" x14ac:dyDescent="0.2">
      <c r="A16" s="3">
        <v>700820</v>
      </c>
      <c r="B16" s="4">
        <v>46</v>
      </c>
      <c r="C16" s="4" t="s">
        <v>11</v>
      </c>
      <c r="D16" s="5">
        <v>0.72222222222222221</v>
      </c>
      <c r="E16" s="2" t="s">
        <v>14</v>
      </c>
      <c r="F16" s="5">
        <v>0.74236111111111114</v>
      </c>
      <c r="G16" s="5">
        <v>2.0833333333333333E-3</v>
      </c>
      <c r="H16" s="6">
        <f t="shared" si="0"/>
        <v>2.0138888888888928E-2</v>
      </c>
      <c r="I16" s="4">
        <v>13</v>
      </c>
    </row>
    <row r="17" spans="1:9" x14ac:dyDescent="0.2">
      <c r="A17" s="3">
        <v>700820</v>
      </c>
      <c r="B17" s="4">
        <v>43</v>
      </c>
      <c r="C17" s="4" t="s">
        <v>14</v>
      </c>
      <c r="D17" s="5">
        <v>0.75694444444444453</v>
      </c>
      <c r="E17" s="2" t="s">
        <v>11</v>
      </c>
      <c r="F17" s="5">
        <v>0.77708333333333324</v>
      </c>
      <c r="G17" s="5">
        <v>2.0833333333333333E-3</v>
      </c>
      <c r="H17" s="6">
        <f t="shared" si="0"/>
        <v>2.0138888888888706E-2</v>
      </c>
      <c r="I17" s="4">
        <v>13</v>
      </c>
    </row>
    <row r="18" spans="1:9" x14ac:dyDescent="0.2">
      <c r="A18" s="3">
        <v>680826</v>
      </c>
      <c r="B18" s="4">
        <v>43</v>
      </c>
      <c r="C18" s="4" t="s">
        <v>11</v>
      </c>
      <c r="D18" s="5">
        <v>0.78472222222222221</v>
      </c>
      <c r="E18" s="2" t="s">
        <v>15</v>
      </c>
      <c r="F18" s="5">
        <v>0.80902777777777779</v>
      </c>
      <c r="G18" s="5">
        <v>2.0833333333333333E-3</v>
      </c>
      <c r="H18" s="6">
        <f t="shared" si="0"/>
        <v>2.430555555555558E-2</v>
      </c>
      <c r="I18" s="4">
        <v>20</v>
      </c>
    </row>
    <row r="19" spans="1:9" x14ac:dyDescent="0.2">
      <c r="A19" s="3">
        <v>680826</v>
      </c>
      <c r="B19" s="4">
        <v>52</v>
      </c>
      <c r="C19" s="4" t="s">
        <v>15</v>
      </c>
      <c r="D19" s="5">
        <v>0.80902777777777779</v>
      </c>
      <c r="E19" s="2" t="s">
        <v>11</v>
      </c>
      <c r="F19" s="5">
        <v>0.83124999999999993</v>
      </c>
      <c r="G19" s="5">
        <v>0</v>
      </c>
      <c r="H19" s="6">
        <f t="shared" si="0"/>
        <v>2.2222222222222143E-2</v>
      </c>
      <c r="I19" s="4">
        <v>20</v>
      </c>
    </row>
    <row r="20" spans="1:9" x14ac:dyDescent="0.2">
      <c r="A20" s="3">
        <v>700820</v>
      </c>
      <c r="B20" s="4">
        <v>52</v>
      </c>
      <c r="C20" s="4" t="s">
        <v>11</v>
      </c>
      <c r="D20" s="5">
        <v>0.88888888888888884</v>
      </c>
      <c r="E20" s="2" t="s">
        <v>14</v>
      </c>
      <c r="F20" s="5">
        <v>0.90902777777777777</v>
      </c>
      <c r="G20" s="5">
        <v>2.0833333333333333E-3</v>
      </c>
      <c r="H20" s="6">
        <f t="shared" si="0"/>
        <v>2.0138888888888928E-2</v>
      </c>
      <c r="I20" s="4">
        <v>13</v>
      </c>
    </row>
    <row r="21" spans="1:9" x14ac:dyDescent="0.2">
      <c r="A21" s="3">
        <v>700820</v>
      </c>
      <c r="B21" s="4">
        <v>51</v>
      </c>
      <c r="C21" s="4" t="s">
        <v>14</v>
      </c>
      <c r="D21" s="5">
        <v>0.93055555555555547</v>
      </c>
      <c r="E21" s="2" t="s">
        <v>11</v>
      </c>
      <c r="F21" s="5">
        <v>0.9506944444444444</v>
      </c>
      <c r="G21" s="5">
        <v>2.0833333333333333E-3</v>
      </c>
      <c r="H21" s="6">
        <f t="shared" si="0"/>
        <v>2.0138888888888928E-2</v>
      </c>
      <c r="I21" s="4">
        <v>13</v>
      </c>
    </row>
    <row r="22" spans="1:9" x14ac:dyDescent="0.2">
      <c r="A22" s="3" t="s">
        <v>9</v>
      </c>
      <c r="B22" s="4"/>
      <c r="C22" s="4" t="s">
        <v>11</v>
      </c>
      <c r="D22" s="5">
        <v>0.9506944444444444</v>
      </c>
      <c r="E22" s="2" t="s">
        <v>10</v>
      </c>
      <c r="F22" s="5">
        <v>0.95416666666666661</v>
      </c>
      <c r="G22" s="5">
        <v>0</v>
      </c>
      <c r="H22" s="6">
        <f t="shared" si="0"/>
        <v>3.4722222222222099E-3</v>
      </c>
      <c r="I22" s="4">
        <v>1</v>
      </c>
    </row>
    <row r="23" spans="1:9" x14ac:dyDescent="0.2">
      <c r="A23" s="7"/>
      <c r="B23" s="2"/>
      <c r="C23" s="2"/>
      <c r="D23" s="6"/>
      <c r="E23" s="2"/>
      <c r="F23" s="6"/>
      <c r="G23" s="6">
        <f>SUM(G3:G22)</f>
        <v>3.3333333333333333E-2</v>
      </c>
      <c r="H23" s="6">
        <f>SUM(H3:H22)</f>
        <v>0.54513888888888873</v>
      </c>
      <c r="I23" s="8">
        <f>SUM(I3:I22)</f>
        <v>374</v>
      </c>
    </row>
    <row r="24" spans="1:9" x14ac:dyDescent="0.2">
      <c r="A24" s="1">
        <v>2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</row>
    <row r="26" spans="1:9" x14ac:dyDescent="0.2">
      <c r="A26" s="3" t="s">
        <v>9</v>
      </c>
      <c r="B26" s="4"/>
      <c r="C26" s="4" t="s">
        <v>16</v>
      </c>
      <c r="D26" s="5">
        <v>0.15972222222222224</v>
      </c>
      <c r="E26" s="2" t="s">
        <v>15</v>
      </c>
      <c r="F26" s="5">
        <v>0.16319444444444445</v>
      </c>
      <c r="G26" s="5">
        <v>0</v>
      </c>
      <c r="H26" s="6">
        <f t="shared" ref="H26:H49" si="1">F26-D26</f>
        <v>3.4722222222222099E-3</v>
      </c>
      <c r="I26" s="4">
        <v>1</v>
      </c>
    </row>
    <row r="27" spans="1:9" x14ac:dyDescent="0.2">
      <c r="A27" s="3">
        <v>680826</v>
      </c>
      <c r="B27" s="4">
        <v>6</v>
      </c>
      <c r="C27" s="4" t="s">
        <v>15</v>
      </c>
      <c r="D27" s="5">
        <v>0.16666666666666666</v>
      </c>
      <c r="E27" s="2" t="s">
        <v>11</v>
      </c>
      <c r="F27" s="5">
        <v>0.19305555555555554</v>
      </c>
      <c r="G27" s="5">
        <v>2.0833333333333333E-3</v>
      </c>
      <c r="H27" s="6">
        <f t="shared" si="1"/>
        <v>2.6388888888888878E-2</v>
      </c>
      <c r="I27" s="4">
        <v>20</v>
      </c>
    </row>
    <row r="28" spans="1:9" x14ac:dyDescent="0.2">
      <c r="A28" s="3">
        <v>680826</v>
      </c>
      <c r="B28" s="4">
        <v>3</v>
      </c>
      <c r="C28" s="4" t="s">
        <v>11</v>
      </c>
      <c r="D28" s="5">
        <v>0.20138888888888887</v>
      </c>
      <c r="E28" s="2" t="s">
        <v>15</v>
      </c>
      <c r="F28" s="5">
        <v>0.23055555555555554</v>
      </c>
      <c r="G28" s="5">
        <v>2.0833333333333333E-3</v>
      </c>
      <c r="H28" s="6">
        <f t="shared" si="1"/>
        <v>2.9166666666666674E-2</v>
      </c>
      <c r="I28" s="4">
        <v>20</v>
      </c>
    </row>
    <row r="29" spans="1:9" x14ac:dyDescent="0.2">
      <c r="A29" s="3">
        <v>680826</v>
      </c>
      <c r="B29" s="4">
        <v>12</v>
      </c>
      <c r="C29" s="4" t="s">
        <v>15</v>
      </c>
      <c r="D29" s="5">
        <v>0.23124999999999998</v>
      </c>
      <c r="E29" s="2" t="s">
        <v>11</v>
      </c>
      <c r="F29" s="5">
        <v>0.26041666666666669</v>
      </c>
      <c r="G29" s="5">
        <v>6.9444444444444447E-4</v>
      </c>
      <c r="H29" s="6">
        <f t="shared" si="1"/>
        <v>2.9166666666666702E-2</v>
      </c>
      <c r="I29" s="4">
        <v>20</v>
      </c>
    </row>
    <row r="30" spans="1:9" x14ac:dyDescent="0.2">
      <c r="A30" s="3">
        <v>700820</v>
      </c>
      <c r="B30" s="4">
        <v>12</v>
      </c>
      <c r="C30" s="4" t="s">
        <v>11</v>
      </c>
      <c r="D30" s="5">
        <v>0.2673611111111111</v>
      </c>
      <c r="E30" s="2" t="s">
        <v>14</v>
      </c>
      <c r="F30" s="5">
        <v>0.28750000000000003</v>
      </c>
      <c r="G30" s="5">
        <v>2.0833333333333333E-3</v>
      </c>
      <c r="H30" s="6">
        <f t="shared" si="1"/>
        <v>2.0138888888888928E-2</v>
      </c>
      <c r="I30" s="4">
        <v>13</v>
      </c>
    </row>
    <row r="31" spans="1:9" x14ac:dyDescent="0.2">
      <c r="A31" s="3">
        <v>700820</v>
      </c>
      <c r="B31" s="4">
        <v>15</v>
      </c>
      <c r="C31" s="4" t="s">
        <v>14</v>
      </c>
      <c r="D31" s="5">
        <v>0.2951388888888889</v>
      </c>
      <c r="E31" s="2" t="s">
        <v>11</v>
      </c>
      <c r="F31" s="5">
        <v>0.31527777777777777</v>
      </c>
      <c r="G31" s="5">
        <v>2.0833333333333333E-3</v>
      </c>
      <c r="H31" s="6">
        <f t="shared" si="1"/>
        <v>2.0138888888888873E-2</v>
      </c>
      <c r="I31" s="4">
        <v>13</v>
      </c>
    </row>
    <row r="32" spans="1:9" x14ac:dyDescent="0.2">
      <c r="A32" s="3">
        <v>680826</v>
      </c>
      <c r="B32" s="4">
        <v>15</v>
      </c>
      <c r="C32" s="4" t="s">
        <v>11</v>
      </c>
      <c r="D32" s="5">
        <v>0.31597222222222221</v>
      </c>
      <c r="E32" s="2" t="s">
        <v>17</v>
      </c>
      <c r="F32" s="5">
        <v>0.3298611111111111</v>
      </c>
      <c r="G32" s="5">
        <v>6.9444444444444447E-4</v>
      </c>
      <c r="H32" s="6">
        <f t="shared" si="1"/>
        <v>1.3888888888888895E-2</v>
      </c>
      <c r="I32" s="4">
        <v>10</v>
      </c>
    </row>
    <row r="33" spans="1:9" x14ac:dyDescent="0.2">
      <c r="A33" s="3">
        <v>680826</v>
      </c>
      <c r="B33" s="4">
        <v>24</v>
      </c>
      <c r="C33" s="4" t="s">
        <v>17</v>
      </c>
      <c r="D33" s="5">
        <v>0.33333333333333331</v>
      </c>
      <c r="E33" s="2" t="s">
        <v>11</v>
      </c>
      <c r="F33" s="5">
        <v>0.35000000000000003</v>
      </c>
      <c r="G33" s="5">
        <v>2.0833333333333333E-3</v>
      </c>
      <c r="H33" s="6">
        <f t="shared" si="1"/>
        <v>1.6666666666666718E-2</v>
      </c>
      <c r="I33" s="4">
        <v>11</v>
      </c>
    </row>
    <row r="34" spans="1:9" x14ac:dyDescent="0.2">
      <c r="A34" s="3">
        <v>700820</v>
      </c>
      <c r="B34" s="4">
        <v>24</v>
      </c>
      <c r="C34" s="4" t="s">
        <v>11</v>
      </c>
      <c r="D34" s="5">
        <v>0.35069444444444442</v>
      </c>
      <c r="E34" s="2" t="s">
        <v>14</v>
      </c>
      <c r="F34" s="5">
        <v>0.36944444444444446</v>
      </c>
      <c r="G34" s="5">
        <v>6.9444444444444447E-4</v>
      </c>
      <c r="H34" s="6">
        <f t="shared" si="1"/>
        <v>1.8750000000000044E-2</v>
      </c>
      <c r="I34" s="4">
        <v>13</v>
      </c>
    </row>
    <row r="35" spans="1:9" x14ac:dyDescent="0.2">
      <c r="A35" s="3">
        <v>700820</v>
      </c>
      <c r="B35" s="4">
        <v>21</v>
      </c>
      <c r="C35" s="4" t="s">
        <v>14</v>
      </c>
      <c r="D35" s="5">
        <v>0.4201388888888889</v>
      </c>
      <c r="E35" s="2" t="s">
        <v>11</v>
      </c>
      <c r="F35" s="5">
        <v>0.44444444444444442</v>
      </c>
      <c r="G35" s="5">
        <v>2.0833333333333333E-3</v>
      </c>
      <c r="H35" s="6">
        <f t="shared" si="1"/>
        <v>2.4305555555555525E-2</v>
      </c>
      <c r="I35" s="4">
        <v>17</v>
      </c>
    </row>
    <row r="36" spans="1:9" x14ac:dyDescent="0.2">
      <c r="A36" s="3">
        <v>680826</v>
      </c>
      <c r="B36" s="4">
        <v>21</v>
      </c>
      <c r="C36" s="4" t="s">
        <v>11</v>
      </c>
      <c r="D36" s="5">
        <v>0.44444444444444442</v>
      </c>
      <c r="E36" s="2" t="s">
        <v>15</v>
      </c>
      <c r="F36" s="5">
        <v>0.48055555555555557</v>
      </c>
      <c r="G36" s="5">
        <v>0</v>
      </c>
      <c r="H36" s="6">
        <f t="shared" si="1"/>
        <v>3.6111111111111149E-2</v>
      </c>
      <c r="I36" s="4">
        <v>25</v>
      </c>
    </row>
    <row r="37" spans="1:9" x14ac:dyDescent="0.2">
      <c r="A37" s="3">
        <v>680826</v>
      </c>
      <c r="B37" s="4">
        <v>32</v>
      </c>
      <c r="C37" s="4" t="s">
        <v>15</v>
      </c>
      <c r="D37" s="5">
        <v>0.4826388888888889</v>
      </c>
      <c r="E37" s="2" t="s">
        <v>11</v>
      </c>
      <c r="F37" s="5">
        <v>0.51180555555555551</v>
      </c>
      <c r="G37" s="5">
        <v>2.0833333333333333E-3</v>
      </c>
      <c r="H37" s="6">
        <f t="shared" si="1"/>
        <v>2.9166666666666619E-2</v>
      </c>
      <c r="I37" s="4">
        <v>20</v>
      </c>
    </row>
    <row r="38" spans="1:9" x14ac:dyDescent="0.2">
      <c r="A38" s="3">
        <v>700820</v>
      </c>
      <c r="B38" s="4">
        <v>32</v>
      </c>
      <c r="C38" s="4" t="s">
        <v>11</v>
      </c>
      <c r="D38" s="5">
        <v>0.52430555555555558</v>
      </c>
      <c r="E38" s="2" t="s">
        <v>14</v>
      </c>
      <c r="F38" s="5">
        <v>0.5444444444444444</v>
      </c>
      <c r="G38" s="5">
        <v>2.0833333333333333E-3</v>
      </c>
      <c r="H38" s="6">
        <f t="shared" si="1"/>
        <v>2.0138888888888817E-2</v>
      </c>
      <c r="I38" s="4">
        <v>13</v>
      </c>
    </row>
    <row r="39" spans="1:9" x14ac:dyDescent="0.2">
      <c r="A39" s="3">
        <v>700820</v>
      </c>
      <c r="B39" s="4">
        <v>27</v>
      </c>
      <c r="C39" s="4" t="s">
        <v>14</v>
      </c>
      <c r="D39" s="5">
        <v>0.54513888888888895</v>
      </c>
      <c r="E39" s="2" t="s">
        <v>11</v>
      </c>
      <c r="F39" s="5">
        <v>0.56527777777777777</v>
      </c>
      <c r="G39" s="5">
        <v>6.9444444444444447E-4</v>
      </c>
      <c r="H39" s="6">
        <f t="shared" si="1"/>
        <v>2.0138888888888817E-2</v>
      </c>
      <c r="I39" s="4">
        <v>13</v>
      </c>
    </row>
    <row r="40" spans="1:9" x14ac:dyDescent="0.2">
      <c r="A40" s="3">
        <v>680811</v>
      </c>
      <c r="B40" s="4">
        <v>22</v>
      </c>
      <c r="C40" s="4" t="s">
        <v>11</v>
      </c>
      <c r="D40" s="5">
        <v>0.57638888888888895</v>
      </c>
      <c r="E40" s="2" t="s">
        <v>18</v>
      </c>
      <c r="F40" s="5">
        <v>0.61527777777777781</v>
      </c>
      <c r="G40" s="5">
        <v>2.0833333333333333E-3</v>
      </c>
      <c r="H40" s="6">
        <f t="shared" si="1"/>
        <v>3.8888888888888862E-2</v>
      </c>
      <c r="I40" s="4">
        <v>29</v>
      </c>
    </row>
    <row r="41" spans="1:9" x14ac:dyDescent="0.2">
      <c r="A41" s="3">
        <v>680811</v>
      </c>
      <c r="B41" s="4">
        <v>27</v>
      </c>
      <c r="C41" s="4" t="s">
        <v>18</v>
      </c>
      <c r="D41" s="5">
        <v>0.63541666666666663</v>
      </c>
      <c r="E41" s="2" t="s">
        <v>11</v>
      </c>
      <c r="F41" s="5">
        <v>0.67361111111111116</v>
      </c>
      <c r="G41" s="5">
        <v>2.0833333333333333E-3</v>
      </c>
      <c r="H41" s="6">
        <f t="shared" si="1"/>
        <v>3.8194444444444531E-2</v>
      </c>
      <c r="I41" s="4">
        <v>29</v>
      </c>
    </row>
    <row r="42" spans="1:9" x14ac:dyDescent="0.2">
      <c r="A42" s="3">
        <v>680819</v>
      </c>
      <c r="B42" s="4">
        <v>27</v>
      </c>
      <c r="C42" s="4" t="s">
        <v>11</v>
      </c>
      <c r="D42" s="5">
        <v>0.68055555555555547</v>
      </c>
      <c r="E42" s="2" t="s">
        <v>19</v>
      </c>
      <c r="F42" s="5">
        <v>0.71666666666666667</v>
      </c>
      <c r="G42" s="5">
        <v>2.0833333333333333E-3</v>
      </c>
      <c r="H42" s="6">
        <f t="shared" si="1"/>
        <v>3.6111111111111205E-2</v>
      </c>
      <c r="I42" s="4">
        <v>29</v>
      </c>
    </row>
    <row r="43" spans="1:9" x14ac:dyDescent="0.2">
      <c r="A43" s="3">
        <v>680819</v>
      </c>
      <c r="B43" s="4">
        <v>32</v>
      </c>
      <c r="C43" s="4" t="s">
        <v>19</v>
      </c>
      <c r="D43" s="5">
        <v>0.72222222222222221</v>
      </c>
      <c r="E43" s="2" t="s">
        <v>11</v>
      </c>
      <c r="F43" s="5">
        <v>0.74930555555555556</v>
      </c>
      <c r="G43" s="5">
        <v>2.0833333333333333E-3</v>
      </c>
      <c r="H43" s="6">
        <f t="shared" si="1"/>
        <v>2.7083333333333348E-2</v>
      </c>
      <c r="I43" s="4">
        <v>17</v>
      </c>
    </row>
    <row r="44" spans="1:9" x14ac:dyDescent="0.2">
      <c r="A44" s="3">
        <v>700820</v>
      </c>
      <c r="B44" s="4">
        <v>48</v>
      </c>
      <c r="C44" s="4" t="s">
        <v>11</v>
      </c>
      <c r="D44" s="5">
        <v>0.76736111111111116</v>
      </c>
      <c r="E44" s="2" t="s">
        <v>14</v>
      </c>
      <c r="F44" s="5">
        <v>0.78749999999999998</v>
      </c>
      <c r="G44" s="5">
        <v>2.0833333333333333E-3</v>
      </c>
      <c r="H44" s="6">
        <f t="shared" si="1"/>
        <v>2.0138888888888817E-2</v>
      </c>
      <c r="I44" s="4">
        <v>23</v>
      </c>
    </row>
    <row r="45" spans="1:9" x14ac:dyDescent="0.2">
      <c r="A45" s="3">
        <v>700820</v>
      </c>
      <c r="B45" s="4">
        <v>45</v>
      </c>
      <c r="C45" s="4" t="s">
        <v>14</v>
      </c>
      <c r="D45" s="5">
        <v>0.79861111111111116</v>
      </c>
      <c r="E45" s="2" t="s">
        <v>11</v>
      </c>
      <c r="F45" s="5">
        <v>0.81874999999999998</v>
      </c>
      <c r="G45" s="5">
        <v>2.0833333333333333E-3</v>
      </c>
      <c r="H45" s="6">
        <f t="shared" si="1"/>
        <v>2.0138888888888817E-2</v>
      </c>
      <c r="I45" s="4">
        <v>13</v>
      </c>
    </row>
    <row r="46" spans="1:9" x14ac:dyDescent="0.2">
      <c r="A46" s="3">
        <v>680826</v>
      </c>
      <c r="B46" s="4">
        <v>45</v>
      </c>
      <c r="C46" s="4" t="s">
        <v>11</v>
      </c>
      <c r="D46" s="5">
        <v>0.81944444444444453</v>
      </c>
      <c r="E46" s="2" t="s">
        <v>20</v>
      </c>
      <c r="F46" s="5">
        <v>0.83958333333333324</v>
      </c>
      <c r="G46" s="5">
        <v>6.9444444444444447E-4</v>
      </c>
      <c r="H46" s="6">
        <f t="shared" si="1"/>
        <v>2.0138888888888706E-2</v>
      </c>
      <c r="I46" s="4">
        <v>14</v>
      </c>
    </row>
    <row r="47" spans="1:9" x14ac:dyDescent="0.2">
      <c r="A47" s="3">
        <v>680826</v>
      </c>
      <c r="B47" s="4">
        <v>16</v>
      </c>
      <c r="C47" s="4" t="s">
        <v>21</v>
      </c>
      <c r="D47" s="5">
        <v>0.84375</v>
      </c>
      <c r="E47" s="2" t="s">
        <v>11</v>
      </c>
      <c r="F47" s="5">
        <v>0.86041666666666661</v>
      </c>
      <c r="G47" s="5">
        <v>2.0833333333333333E-3</v>
      </c>
      <c r="H47" s="6">
        <f t="shared" si="1"/>
        <v>1.6666666666666607E-2</v>
      </c>
      <c r="I47" s="4">
        <v>14</v>
      </c>
    </row>
    <row r="48" spans="1:9" x14ac:dyDescent="0.2">
      <c r="A48" s="3">
        <v>680826</v>
      </c>
      <c r="B48" s="4">
        <v>49</v>
      </c>
      <c r="C48" s="4" t="s">
        <v>11</v>
      </c>
      <c r="D48" s="5">
        <v>0.93055555555555547</v>
      </c>
      <c r="E48" s="2" t="s">
        <v>15</v>
      </c>
      <c r="F48" s="5">
        <v>0.9555555555555556</v>
      </c>
      <c r="G48" s="5">
        <v>2.0833333333333333E-3</v>
      </c>
      <c r="H48" s="6">
        <f t="shared" si="1"/>
        <v>2.5000000000000133E-2</v>
      </c>
      <c r="I48" s="4">
        <v>20</v>
      </c>
    </row>
    <row r="49" spans="1:9" x14ac:dyDescent="0.2">
      <c r="A49" s="7" t="s">
        <v>9</v>
      </c>
      <c r="B49" s="2"/>
      <c r="C49" s="2" t="s">
        <v>15</v>
      </c>
      <c r="D49" s="6">
        <v>0.9555555555555556</v>
      </c>
      <c r="E49" s="2" t="s">
        <v>16</v>
      </c>
      <c r="F49" s="6">
        <v>0.9590277777777777</v>
      </c>
      <c r="G49" s="6">
        <v>0</v>
      </c>
      <c r="H49" s="6">
        <f t="shared" si="1"/>
        <v>3.4722222222220989E-3</v>
      </c>
      <c r="I49" s="2">
        <v>1</v>
      </c>
    </row>
    <row r="50" spans="1:9" x14ac:dyDescent="0.2">
      <c r="A50" s="7"/>
      <c r="B50" s="2"/>
      <c r="C50" s="2"/>
      <c r="D50" s="6"/>
      <c r="E50" s="2"/>
      <c r="F50" s="6"/>
      <c r="G50" s="6">
        <f>SUM(G26:G49)</f>
        <v>3.680555555555555E-2</v>
      </c>
      <c r="H50" s="6">
        <f>SUM(H26:H49)</f>
        <v>0.55347222222222192</v>
      </c>
      <c r="I50" s="8">
        <f>SUM(I26:I49)</f>
        <v>398</v>
      </c>
    </row>
    <row r="51" spans="1:9" x14ac:dyDescent="0.2">
      <c r="A51" s="1">
        <v>3</v>
      </c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3" t="s">
        <v>0</v>
      </c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</row>
    <row r="53" spans="1:9" x14ac:dyDescent="0.2">
      <c r="A53" s="3" t="s">
        <v>9</v>
      </c>
      <c r="B53" s="4"/>
      <c r="C53" s="4" t="s">
        <v>10</v>
      </c>
      <c r="D53" s="5">
        <v>0.17708333333333334</v>
      </c>
      <c r="E53" s="2" t="s">
        <v>11</v>
      </c>
      <c r="F53" s="5">
        <v>0.18055555555555555</v>
      </c>
      <c r="G53" s="5">
        <v>0</v>
      </c>
      <c r="H53" s="6">
        <f t="shared" ref="H53:H72" si="2">F53-D53</f>
        <v>3.4722222222222099E-3</v>
      </c>
      <c r="I53" s="4">
        <v>1</v>
      </c>
    </row>
    <row r="54" spans="1:9" x14ac:dyDescent="0.2">
      <c r="A54" s="3">
        <v>700820</v>
      </c>
      <c r="B54" s="4">
        <v>4</v>
      </c>
      <c r="C54" s="4" t="s">
        <v>11</v>
      </c>
      <c r="D54" s="5">
        <v>0.18402777777777779</v>
      </c>
      <c r="E54" s="2" t="s">
        <v>14</v>
      </c>
      <c r="F54" s="5">
        <v>0.20416666666666669</v>
      </c>
      <c r="G54" s="5">
        <v>2.0833333333333333E-3</v>
      </c>
      <c r="H54" s="6">
        <f t="shared" si="2"/>
        <v>2.0138888888888901E-2</v>
      </c>
      <c r="I54" s="4">
        <v>13</v>
      </c>
    </row>
    <row r="55" spans="1:9" x14ac:dyDescent="0.2">
      <c r="A55" s="3">
        <v>700820</v>
      </c>
      <c r="B55" s="4">
        <v>5</v>
      </c>
      <c r="C55" s="4" t="s">
        <v>14</v>
      </c>
      <c r="D55" s="5">
        <v>0.21180555555555555</v>
      </c>
      <c r="E55" s="2" t="s">
        <v>11</v>
      </c>
      <c r="F55" s="5">
        <v>0.23194444444444443</v>
      </c>
      <c r="G55" s="5">
        <v>2.0833333333333333E-3</v>
      </c>
      <c r="H55" s="6">
        <f t="shared" si="2"/>
        <v>2.0138888888888873E-2</v>
      </c>
      <c r="I55" s="4">
        <v>13</v>
      </c>
    </row>
    <row r="56" spans="1:9" x14ac:dyDescent="0.2">
      <c r="A56" s="3">
        <v>680826</v>
      </c>
      <c r="B56" s="4">
        <v>5</v>
      </c>
      <c r="C56" s="4" t="s">
        <v>11</v>
      </c>
      <c r="D56" s="5">
        <v>0.23263888888888887</v>
      </c>
      <c r="E56" s="2" t="s">
        <v>15</v>
      </c>
      <c r="F56" s="5">
        <v>0.26180555555555557</v>
      </c>
      <c r="G56" s="5">
        <v>6.9444444444444447E-4</v>
      </c>
      <c r="H56" s="6">
        <f t="shared" si="2"/>
        <v>2.9166666666666702E-2</v>
      </c>
      <c r="I56" s="4">
        <v>20</v>
      </c>
    </row>
    <row r="57" spans="1:9" x14ac:dyDescent="0.2">
      <c r="A57" s="3">
        <v>680826</v>
      </c>
      <c r="B57" s="4">
        <v>18</v>
      </c>
      <c r="C57" s="4" t="s">
        <v>15</v>
      </c>
      <c r="D57" s="5">
        <v>0.27291666666666664</v>
      </c>
      <c r="E57" s="2" t="s">
        <v>11</v>
      </c>
      <c r="F57" s="5">
        <v>0.30208333333333331</v>
      </c>
      <c r="G57" s="5">
        <v>2.0833333333333333E-3</v>
      </c>
      <c r="H57" s="6">
        <f t="shared" si="2"/>
        <v>2.9166666666666674E-2</v>
      </c>
      <c r="I57" s="4">
        <v>25</v>
      </c>
    </row>
    <row r="58" spans="1:9" x14ac:dyDescent="0.2">
      <c r="A58" s="3">
        <v>700820</v>
      </c>
      <c r="B58" s="4">
        <v>18</v>
      </c>
      <c r="C58" s="4" t="s">
        <v>11</v>
      </c>
      <c r="D58" s="5">
        <v>0.30555555555555552</v>
      </c>
      <c r="E58" s="2" t="s">
        <v>14</v>
      </c>
      <c r="F58" s="5">
        <v>0.32569444444444445</v>
      </c>
      <c r="G58" s="5">
        <v>2.0833333333333333E-3</v>
      </c>
      <c r="H58" s="6">
        <f t="shared" si="2"/>
        <v>2.0138888888888928E-2</v>
      </c>
      <c r="I58" s="4">
        <v>13</v>
      </c>
    </row>
    <row r="59" spans="1:9" x14ac:dyDescent="0.2">
      <c r="A59" s="3">
        <v>700820</v>
      </c>
      <c r="B59" s="4">
        <v>17</v>
      </c>
      <c r="C59" s="4" t="s">
        <v>14</v>
      </c>
      <c r="D59" s="5">
        <v>0.34027777777777773</v>
      </c>
      <c r="E59" s="2" t="s">
        <v>11</v>
      </c>
      <c r="F59" s="5">
        <v>0.36041666666666666</v>
      </c>
      <c r="G59" s="5">
        <v>2.0833333333333333E-3</v>
      </c>
      <c r="H59" s="6">
        <f t="shared" si="2"/>
        <v>2.0138888888888928E-2</v>
      </c>
      <c r="I59" s="4">
        <v>13</v>
      </c>
    </row>
    <row r="60" spans="1:9" x14ac:dyDescent="0.2">
      <c r="A60" s="3">
        <v>680826</v>
      </c>
      <c r="B60" s="4">
        <v>17</v>
      </c>
      <c r="C60" s="4" t="s">
        <v>11</v>
      </c>
      <c r="D60" s="5">
        <v>0.3611111111111111</v>
      </c>
      <c r="E60" s="2" t="s">
        <v>15</v>
      </c>
      <c r="F60" s="5">
        <v>0.39027777777777778</v>
      </c>
      <c r="G60" s="5">
        <v>6.9444444444444447E-4</v>
      </c>
      <c r="H60" s="6">
        <f t="shared" si="2"/>
        <v>2.9166666666666674E-2</v>
      </c>
      <c r="I60" s="4">
        <v>20</v>
      </c>
    </row>
    <row r="61" spans="1:9" x14ac:dyDescent="0.2">
      <c r="A61" s="3">
        <v>680826</v>
      </c>
      <c r="B61" s="4">
        <v>30</v>
      </c>
      <c r="C61" s="4" t="s">
        <v>15</v>
      </c>
      <c r="D61" s="5">
        <v>0.44097222222222227</v>
      </c>
      <c r="E61" s="2" t="s">
        <v>11</v>
      </c>
      <c r="F61" s="5">
        <v>0.47013888888888888</v>
      </c>
      <c r="G61" s="5">
        <v>2.0833333333333333E-3</v>
      </c>
      <c r="H61" s="6">
        <f t="shared" si="2"/>
        <v>2.9166666666666619E-2</v>
      </c>
      <c r="I61" s="4">
        <v>20</v>
      </c>
    </row>
    <row r="62" spans="1:9" x14ac:dyDescent="0.2">
      <c r="A62" s="3">
        <v>700820</v>
      </c>
      <c r="B62" s="4">
        <v>30</v>
      </c>
      <c r="C62" s="4" t="s">
        <v>11</v>
      </c>
      <c r="D62" s="5">
        <v>0.47222222222222227</v>
      </c>
      <c r="E62" s="2" t="s">
        <v>14</v>
      </c>
      <c r="F62" s="5">
        <v>0.49236111111111108</v>
      </c>
      <c r="G62" s="5">
        <v>2.0833333333333333E-3</v>
      </c>
      <c r="H62" s="6">
        <f t="shared" si="2"/>
        <v>2.0138888888888817E-2</v>
      </c>
      <c r="I62" s="4">
        <v>13</v>
      </c>
    </row>
    <row r="63" spans="1:9" x14ac:dyDescent="0.2">
      <c r="A63" s="3">
        <v>700932</v>
      </c>
      <c r="B63" s="4">
        <v>11</v>
      </c>
      <c r="C63" s="4" t="s">
        <v>14</v>
      </c>
      <c r="D63" s="5">
        <v>0.5131944444444444</v>
      </c>
      <c r="E63" s="2" t="s">
        <v>22</v>
      </c>
      <c r="F63" s="5">
        <v>0.56111111111111112</v>
      </c>
      <c r="G63" s="5">
        <v>2.0833333333333333E-3</v>
      </c>
      <c r="H63" s="6">
        <f t="shared" si="2"/>
        <v>4.7916666666666718E-2</v>
      </c>
      <c r="I63" s="4">
        <v>33</v>
      </c>
    </row>
    <row r="64" spans="1:9" x14ac:dyDescent="0.2">
      <c r="A64" s="3">
        <v>700932</v>
      </c>
      <c r="B64" s="4">
        <v>96</v>
      </c>
      <c r="C64" s="4" t="s">
        <v>22</v>
      </c>
      <c r="D64" s="5">
        <v>0.56597222222222221</v>
      </c>
      <c r="E64" s="2" t="s">
        <v>23</v>
      </c>
      <c r="F64" s="5">
        <v>0.58333333333333337</v>
      </c>
      <c r="G64" s="5">
        <v>2.0833333333333333E-3</v>
      </c>
      <c r="H64" s="6">
        <f t="shared" si="2"/>
        <v>1.736111111111116E-2</v>
      </c>
      <c r="I64" s="4">
        <v>15</v>
      </c>
    </row>
    <row r="65" spans="1:9" x14ac:dyDescent="0.2">
      <c r="A65" s="3">
        <v>700932</v>
      </c>
      <c r="B65" s="4">
        <v>97</v>
      </c>
      <c r="C65" s="4" t="s">
        <v>23</v>
      </c>
      <c r="D65" s="5">
        <v>0.58402777777777781</v>
      </c>
      <c r="E65" s="2" t="s">
        <v>22</v>
      </c>
      <c r="F65" s="5">
        <v>0.60277777777777775</v>
      </c>
      <c r="G65" s="5">
        <v>6.9444444444444447E-4</v>
      </c>
      <c r="H65" s="6">
        <f t="shared" si="2"/>
        <v>1.8749999999999933E-2</v>
      </c>
      <c r="I65" s="4">
        <v>15</v>
      </c>
    </row>
    <row r="66" spans="1:9" x14ac:dyDescent="0.2">
      <c r="A66" s="3">
        <v>700932</v>
      </c>
      <c r="B66" s="4">
        <v>12</v>
      </c>
      <c r="C66" s="4" t="s">
        <v>22</v>
      </c>
      <c r="D66" s="5">
        <v>0.60763888888888895</v>
      </c>
      <c r="E66" s="2" t="s">
        <v>14</v>
      </c>
      <c r="F66" s="5">
        <v>0.65625</v>
      </c>
      <c r="G66" s="5">
        <v>2.0833333333333333E-3</v>
      </c>
      <c r="H66" s="6">
        <f t="shared" si="2"/>
        <v>4.8611111111111049E-2</v>
      </c>
      <c r="I66" s="4">
        <v>33</v>
      </c>
    </row>
    <row r="67" spans="1:9" x14ac:dyDescent="0.2">
      <c r="A67" s="3">
        <v>700820</v>
      </c>
      <c r="B67" s="4">
        <v>39</v>
      </c>
      <c r="C67" s="4" t="s">
        <v>14</v>
      </c>
      <c r="D67" s="5">
        <v>0.67361111111111116</v>
      </c>
      <c r="E67" s="2" t="s">
        <v>11</v>
      </c>
      <c r="F67" s="5">
        <v>0.69374999999999998</v>
      </c>
      <c r="G67" s="5">
        <v>2.0833333333333333E-3</v>
      </c>
      <c r="H67" s="6">
        <f t="shared" si="2"/>
        <v>2.0138888888888817E-2</v>
      </c>
      <c r="I67" s="4">
        <v>13</v>
      </c>
    </row>
    <row r="68" spans="1:9" x14ac:dyDescent="0.2">
      <c r="A68" s="3">
        <v>680811</v>
      </c>
      <c r="B68" s="4">
        <v>32</v>
      </c>
      <c r="C68" s="4" t="s">
        <v>11</v>
      </c>
      <c r="D68" s="5">
        <v>0.70138888888888884</v>
      </c>
      <c r="E68" s="2" t="s">
        <v>18</v>
      </c>
      <c r="F68" s="5">
        <v>0.7402777777777777</v>
      </c>
      <c r="G68" s="5">
        <v>2.0833333333333333E-3</v>
      </c>
      <c r="H68" s="6">
        <f t="shared" si="2"/>
        <v>3.8888888888888862E-2</v>
      </c>
      <c r="I68" s="4">
        <v>29</v>
      </c>
    </row>
    <row r="69" spans="1:9" x14ac:dyDescent="0.2">
      <c r="A69" s="3">
        <v>680811</v>
      </c>
      <c r="B69" s="4">
        <v>33</v>
      </c>
      <c r="C69" s="4" t="s">
        <v>18</v>
      </c>
      <c r="D69" s="5">
        <v>0.76041666666666663</v>
      </c>
      <c r="E69" s="2" t="s">
        <v>11</v>
      </c>
      <c r="F69" s="5">
        <v>0.79861111111111116</v>
      </c>
      <c r="G69" s="5">
        <v>2.0833333333333333E-3</v>
      </c>
      <c r="H69" s="6">
        <f t="shared" si="2"/>
        <v>3.8194444444444531E-2</v>
      </c>
      <c r="I69" s="4">
        <v>29</v>
      </c>
    </row>
    <row r="70" spans="1:9" x14ac:dyDescent="0.2">
      <c r="A70" s="3">
        <v>680801</v>
      </c>
      <c r="B70" s="4">
        <v>34</v>
      </c>
      <c r="C70" s="4" t="s">
        <v>11</v>
      </c>
      <c r="D70" s="5">
        <v>0.84166666666666667</v>
      </c>
      <c r="E70" s="2" t="s">
        <v>24</v>
      </c>
      <c r="F70" s="5">
        <v>0.86944444444444446</v>
      </c>
      <c r="G70" s="5">
        <v>2.0833333333333333E-3</v>
      </c>
      <c r="H70" s="6">
        <f t="shared" si="2"/>
        <v>2.777777777777779E-2</v>
      </c>
      <c r="I70" s="4">
        <v>22</v>
      </c>
    </row>
    <row r="71" spans="1:9" x14ac:dyDescent="0.2">
      <c r="A71" s="3">
        <v>680801</v>
      </c>
      <c r="B71" s="4">
        <v>35</v>
      </c>
      <c r="C71" s="4" t="s">
        <v>24</v>
      </c>
      <c r="D71" s="5">
        <v>0.92708333333333337</v>
      </c>
      <c r="E71" s="2" t="s">
        <v>11</v>
      </c>
      <c r="F71" s="5">
        <v>0.95486111111111116</v>
      </c>
      <c r="G71" s="5">
        <v>2.0833333333333333E-3</v>
      </c>
      <c r="H71" s="6">
        <f t="shared" si="2"/>
        <v>2.777777777777779E-2</v>
      </c>
      <c r="I71" s="4">
        <v>22</v>
      </c>
    </row>
    <row r="72" spans="1:9" x14ac:dyDescent="0.2">
      <c r="A72" s="3" t="s">
        <v>9</v>
      </c>
      <c r="B72" s="4"/>
      <c r="C72" s="4" t="s">
        <v>11</v>
      </c>
      <c r="D72" s="5">
        <v>0.95486111111111116</v>
      </c>
      <c r="E72" s="2" t="s">
        <v>10</v>
      </c>
      <c r="F72" s="5">
        <v>0.95833333333333337</v>
      </c>
      <c r="G72" s="5">
        <v>0</v>
      </c>
      <c r="H72" s="6">
        <f t="shared" si="2"/>
        <v>3.4722222222222099E-3</v>
      </c>
      <c r="I72" s="4">
        <v>1</v>
      </c>
    </row>
    <row r="73" spans="1:9" x14ac:dyDescent="0.2">
      <c r="A73" s="7"/>
      <c r="B73" s="2"/>
      <c r="C73" s="2"/>
      <c r="D73" s="6"/>
      <c r="E73" s="2"/>
      <c r="F73" s="6"/>
      <c r="G73" s="6">
        <f>SUM(G53:G72)</f>
        <v>3.3333333333333333E-2</v>
      </c>
      <c r="H73" s="6">
        <f>SUM(H53:H72)</f>
        <v>0.50972222222222219</v>
      </c>
      <c r="I73" s="8">
        <f>SUM(I53:I72)</f>
        <v>363</v>
      </c>
    </row>
    <row r="74" spans="1:9" x14ac:dyDescent="0.2">
      <c r="A74" s="1">
        <v>4</v>
      </c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3" t="s">
        <v>0</v>
      </c>
      <c r="B75" s="4" t="s">
        <v>1</v>
      </c>
      <c r="C75" s="4" t="s">
        <v>2</v>
      </c>
      <c r="D75" s="4" t="s">
        <v>3</v>
      </c>
      <c r="E75" s="4" t="s">
        <v>4</v>
      </c>
      <c r="F75" s="4" t="s">
        <v>5</v>
      </c>
      <c r="G75" s="4" t="s">
        <v>6</v>
      </c>
      <c r="H75" s="4" t="s">
        <v>7</v>
      </c>
      <c r="I75" s="4" t="s">
        <v>8</v>
      </c>
    </row>
    <row r="76" spans="1:9" x14ac:dyDescent="0.2">
      <c r="A76" s="3" t="s">
        <v>9</v>
      </c>
      <c r="B76" s="4"/>
      <c r="C76" s="4" t="s">
        <v>16</v>
      </c>
      <c r="D76" s="5">
        <v>0.20486111111111113</v>
      </c>
      <c r="E76" s="2" t="s">
        <v>21</v>
      </c>
      <c r="F76" s="5">
        <v>0.20833333333333334</v>
      </c>
      <c r="G76" s="5">
        <v>0</v>
      </c>
      <c r="H76" s="6">
        <f t="shared" ref="H76:H91" si="3">F76-D76</f>
        <v>3.4722222222222099E-3</v>
      </c>
      <c r="I76" s="4">
        <v>1</v>
      </c>
    </row>
    <row r="77" spans="1:9" x14ac:dyDescent="0.2">
      <c r="A77" s="3">
        <v>680826</v>
      </c>
      <c r="B77" s="4">
        <v>10</v>
      </c>
      <c r="C77" s="4" t="s">
        <v>21</v>
      </c>
      <c r="D77" s="5">
        <v>0.21180555555555555</v>
      </c>
      <c r="E77" s="2" t="s">
        <v>11</v>
      </c>
      <c r="F77" s="5">
        <v>0.23194444444444443</v>
      </c>
      <c r="G77" s="5">
        <v>2.0833333333333333E-3</v>
      </c>
      <c r="H77" s="6">
        <f t="shared" si="3"/>
        <v>2.0138888888888873E-2</v>
      </c>
      <c r="I77" s="4">
        <v>14</v>
      </c>
    </row>
    <row r="78" spans="1:9" x14ac:dyDescent="0.2">
      <c r="A78" s="3">
        <v>700820</v>
      </c>
      <c r="B78" s="4">
        <v>10</v>
      </c>
      <c r="C78" s="4" t="s">
        <v>11</v>
      </c>
      <c r="D78" s="5">
        <v>0.23958333333333334</v>
      </c>
      <c r="E78" s="2" t="s">
        <v>14</v>
      </c>
      <c r="F78" s="5">
        <v>0.25972222222222224</v>
      </c>
      <c r="G78" s="5">
        <v>2.0833333333333333E-3</v>
      </c>
      <c r="H78" s="6">
        <f t="shared" si="3"/>
        <v>2.0138888888888901E-2</v>
      </c>
      <c r="I78" s="4">
        <v>13</v>
      </c>
    </row>
    <row r="79" spans="1:9" x14ac:dyDescent="0.2">
      <c r="A79" s="3">
        <v>700820</v>
      </c>
      <c r="B79" s="4">
        <v>11</v>
      </c>
      <c r="C79" s="4" t="s">
        <v>14</v>
      </c>
      <c r="D79" s="5">
        <v>0.26458333333333334</v>
      </c>
      <c r="E79" s="2" t="s">
        <v>11</v>
      </c>
      <c r="F79" s="5">
        <v>0.28472222222222221</v>
      </c>
      <c r="G79" s="5">
        <v>2.0833333333333333E-3</v>
      </c>
      <c r="H79" s="6">
        <f t="shared" si="3"/>
        <v>2.0138888888888873E-2</v>
      </c>
      <c r="I79" s="4">
        <v>13</v>
      </c>
    </row>
    <row r="80" spans="1:9" x14ac:dyDescent="0.2">
      <c r="A80" s="3">
        <v>680826</v>
      </c>
      <c r="B80" s="4">
        <v>11</v>
      </c>
      <c r="C80" s="4" t="s">
        <v>11</v>
      </c>
      <c r="D80" s="5">
        <v>0.28819444444444448</v>
      </c>
      <c r="E80" s="2" t="s">
        <v>15</v>
      </c>
      <c r="F80" s="5">
        <v>0.32500000000000001</v>
      </c>
      <c r="G80" s="5">
        <v>2.0833333333333333E-3</v>
      </c>
      <c r="H80" s="6">
        <f t="shared" si="3"/>
        <v>3.6805555555555536E-2</v>
      </c>
      <c r="I80" s="4">
        <v>25</v>
      </c>
    </row>
    <row r="81" spans="1:9" x14ac:dyDescent="0.2">
      <c r="A81" s="3">
        <v>680826</v>
      </c>
      <c r="B81" s="4">
        <v>26</v>
      </c>
      <c r="C81" s="4" t="s">
        <v>15</v>
      </c>
      <c r="D81" s="5">
        <v>0.3576388888888889</v>
      </c>
      <c r="E81" s="2" t="s">
        <v>11</v>
      </c>
      <c r="F81" s="5">
        <v>0.38680555555555557</v>
      </c>
      <c r="G81" s="5">
        <v>2.0833333333333333E-3</v>
      </c>
      <c r="H81" s="6">
        <f t="shared" si="3"/>
        <v>2.9166666666666674E-2</v>
      </c>
      <c r="I81" s="4">
        <v>20</v>
      </c>
    </row>
    <row r="82" spans="1:9" x14ac:dyDescent="0.2">
      <c r="A82" s="3">
        <v>700820</v>
      </c>
      <c r="B82" s="4">
        <v>26</v>
      </c>
      <c r="C82" s="4" t="s">
        <v>11</v>
      </c>
      <c r="D82" s="5">
        <v>0.3888888888888889</v>
      </c>
      <c r="E82" s="2" t="s">
        <v>14</v>
      </c>
      <c r="F82" s="5">
        <v>0.40902777777777777</v>
      </c>
      <c r="G82" s="5">
        <v>2.0833333333333333E-3</v>
      </c>
      <c r="H82" s="6">
        <f t="shared" si="3"/>
        <v>2.0138888888888873E-2</v>
      </c>
      <c r="I82" s="4">
        <v>13</v>
      </c>
    </row>
    <row r="83" spans="1:9" x14ac:dyDescent="0.2">
      <c r="A83" s="3">
        <v>700933</v>
      </c>
      <c r="B83" s="4">
        <v>7</v>
      </c>
      <c r="C83" s="4" t="s">
        <v>14</v>
      </c>
      <c r="D83" s="5">
        <v>0.4236111111111111</v>
      </c>
      <c r="E83" s="2" t="s">
        <v>11</v>
      </c>
      <c r="F83" s="5">
        <v>0.44861111111111113</v>
      </c>
      <c r="G83" s="5">
        <v>2.0833333333333333E-3</v>
      </c>
      <c r="H83" s="6">
        <f t="shared" si="3"/>
        <v>2.5000000000000022E-2</v>
      </c>
      <c r="I83" s="4">
        <v>20</v>
      </c>
    </row>
    <row r="84" spans="1:9" x14ac:dyDescent="0.2">
      <c r="A84" s="3">
        <v>680826</v>
      </c>
      <c r="B84" s="4">
        <v>63</v>
      </c>
      <c r="C84" s="4" t="s">
        <v>11</v>
      </c>
      <c r="D84" s="5">
        <v>0.55208333333333337</v>
      </c>
      <c r="E84" s="2" t="s">
        <v>17</v>
      </c>
      <c r="F84" s="5">
        <v>0.56874999999999998</v>
      </c>
      <c r="G84" s="5">
        <v>2.0833333333333333E-3</v>
      </c>
      <c r="H84" s="6">
        <f t="shared" si="3"/>
        <v>1.6666666666666607E-2</v>
      </c>
      <c r="I84" s="4">
        <v>11</v>
      </c>
    </row>
    <row r="85" spans="1:9" x14ac:dyDescent="0.2">
      <c r="A85" s="3">
        <v>680826</v>
      </c>
      <c r="B85" s="4">
        <v>64</v>
      </c>
      <c r="C85" s="4" t="s">
        <v>17</v>
      </c>
      <c r="D85" s="5">
        <v>0.56944444444444442</v>
      </c>
      <c r="E85" s="2" t="s">
        <v>11</v>
      </c>
      <c r="F85" s="5">
        <v>0.58263888888888882</v>
      </c>
      <c r="G85" s="5">
        <v>6.9444444444444447E-4</v>
      </c>
      <c r="H85" s="6">
        <f t="shared" si="3"/>
        <v>1.3194444444444398E-2</v>
      </c>
      <c r="I85" s="4">
        <v>11</v>
      </c>
    </row>
    <row r="86" spans="1:9" x14ac:dyDescent="0.2">
      <c r="A86" s="3">
        <v>680826</v>
      </c>
      <c r="B86" s="4">
        <v>29</v>
      </c>
      <c r="C86" s="4" t="s">
        <v>11</v>
      </c>
      <c r="D86" s="5">
        <v>0.59027777777777779</v>
      </c>
      <c r="E86" s="2" t="s">
        <v>17</v>
      </c>
      <c r="F86" s="5">
        <v>0.60347222222222219</v>
      </c>
      <c r="G86" s="5">
        <v>2.0833333333333333E-3</v>
      </c>
      <c r="H86" s="6">
        <f t="shared" si="3"/>
        <v>1.3194444444444398E-2</v>
      </c>
      <c r="I86" s="4">
        <v>10</v>
      </c>
    </row>
    <row r="87" spans="1:9" x14ac:dyDescent="0.2">
      <c r="A87" s="3">
        <v>680826</v>
      </c>
      <c r="B87" s="4">
        <v>38</v>
      </c>
      <c r="C87" s="4" t="s">
        <v>17</v>
      </c>
      <c r="D87" s="5">
        <v>0.60763888888888895</v>
      </c>
      <c r="E87" s="2" t="s">
        <v>11</v>
      </c>
      <c r="F87" s="5">
        <v>0.62083333333333335</v>
      </c>
      <c r="G87" s="5">
        <v>2.0833333333333333E-3</v>
      </c>
      <c r="H87" s="6">
        <f t="shared" si="3"/>
        <v>1.3194444444444398E-2</v>
      </c>
      <c r="I87" s="4">
        <v>11</v>
      </c>
    </row>
    <row r="88" spans="1:9" x14ac:dyDescent="0.2">
      <c r="A88" s="3">
        <v>700820</v>
      </c>
      <c r="B88" s="4">
        <v>38</v>
      </c>
      <c r="C88" s="4" t="s">
        <v>11</v>
      </c>
      <c r="D88" s="5">
        <v>0.62152777777777779</v>
      </c>
      <c r="E88" s="2" t="s">
        <v>14</v>
      </c>
      <c r="F88" s="5">
        <v>0.64027777777777783</v>
      </c>
      <c r="G88" s="5">
        <v>6.9444444444444447E-4</v>
      </c>
      <c r="H88" s="6">
        <f t="shared" si="3"/>
        <v>1.8750000000000044E-2</v>
      </c>
      <c r="I88" s="4">
        <v>13</v>
      </c>
    </row>
    <row r="89" spans="1:9" x14ac:dyDescent="0.2">
      <c r="A89" s="3">
        <v>700820</v>
      </c>
      <c r="B89" s="4">
        <v>37</v>
      </c>
      <c r="C89" s="4" t="s">
        <v>14</v>
      </c>
      <c r="D89" s="5">
        <v>0.65277777777777779</v>
      </c>
      <c r="E89" s="2" t="s">
        <v>11</v>
      </c>
      <c r="F89" s="5">
        <v>0.67291666666666661</v>
      </c>
      <c r="G89" s="5">
        <v>2.0833333333333333E-3</v>
      </c>
      <c r="H89" s="6">
        <f t="shared" si="3"/>
        <v>2.0138888888888817E-2</v>
      </c>
      <c r="I89" s="4">
        <v>13</v>
      </c>
    </row>
    <row r="90" spans="1:9" x14ac:dyDescent="0.2">
      <c r="A90" s="3">
        <v>680826</v>
      </c>
      <c r="B90" s="4">
        <v>37</v>
      </c>
      <c r="C90" s="4" t="s">
        <v>11</v>
      </c>
      <c r="D90" s="5">
        <v>0.67361111111111116</v>
      </c>
      <c r="E90" s="2" t="s">
        <v>25</v>
      </c>
      <c r="F90" s="5">
        <v>0.6958333333333333</v>
      </c>
      <c r="G90" s="5">
        <v>6.9444444444444447E-4</v>
      </c>
      <c r="H90" s="6">
        <f t="shared" si="3"/>
        <v>2.2222222222222143E-2</v>
      </c>
      <c r="I90" s="4">
        <v>15</v>
      </c>
    </row>
    <row r="91" spans="1:9" x14ac:dyDescent="0.2">
      <c r="A91" s="3" t="s">
        <v>9</v>
      </c>
      <c r="B91" s="4"/>
      <c r="C91" s="4" t="s">
        <v>25</v>
      </c>
      <c r="D91" s="5">
        <v>0.6958333333333333</v>
      </c>
      <c r="E91" s="2" t="s">
        <v>16</v>
      </c>
      <c r="F91" s="5">
        <v>0.69930555555555562</v>
      </c>
      <c r="G91" s="5">
        <v>0</v>
      </c>
      <c r="H91" s="6">
        <f t="shared" si="3"/>
        <v>3.4722222222223209E-3</v>
      </c>
      <c r="I91" s="4">
        <v>1</v>
      </c>
    </row>
    <row r="92" spans="1:9" x14ac:dyDescent="0.2">
      <c r="A92" s="2"/>
      <c r="B92" s="2"/>
      <c r="C92" s="2"/>
      <c r="D92" s="2"/>
      <c r="E92" s="2"/>
      <c r="F92" s="2"/>
      <c r="G92" s="6">
        <f>SUM(G76:G91)</f>
        <v>2.5000000000000001E-2</v>
      </c>
      <c r="H92" s="6">
        <f>SUM(H76:H91)</f>
        <v>0.29583333333333306</v>
      </c>
      <c r="I92" s="8">
        <f>SUM(I76:I91)</f>
        <v>204</v>
      </c>
    </row>
    <row r="93" spans="1:9" x14ac:dyDescent="0.2">
      <c r="A93" s="1">
        <v>5</v>
      </c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3" t="s">
        <v>0</v>
      </c>
      <c r="B94" s="4" t="s">
        <v>1</v>
      </c>
      <c r="C94" s="4" t="s">
        <v>2</v>
      </c>
      <c r="D94" s="4" t="s">
        <v>3</v>
      </c>
      <c r="E94" s="4" t="s">
        <v>4</v>
      </c>
      <c r="F94" s="4" t="s">
        <v>5</v>
      </c>
      <c r="G94" s="4" t="s">
        <v>6</v>
      </c>
      <c r="H94" s="4" t="s">
        <v>7</v>
      </c>
      <c r="I94" s="4" t="s">
        <v>8</v>
      </c>
    </row>
    <row r="95" spans="1:9" x14ac:dyDescent="0.2">
      <c r="A95" s="3" t="s">
        <v>9</v>
      </c>
      <c r="B95" s="4"/>
      <c r="C95" s="4" t="s">
        <v>10</v>
      </c>
      <c r="D95" s="5">
        <v>0.17361111111111113</v>
      </c>
      <c r="E95" s="2" t="s">
        <v>11</v>
      </c>
      <c r="F95" s="5">
        <v>0.17708333333333334</v>
      </c>
      <c r="G95" s="5">
        <v>0</v>
      </c>
      <c r="H95" s="6">
        <f t="shared" ref="H95:H114" si="4">F95-D95</f>
        <v>3.4722222222222099E-3</v>
      </c>
      <c r="I95" s="4">
        <v>1</v>
      </c>
    </row>
    <row r="96" spans="1:9" x14ac:dyDescent="0.2">
      <c r="A96" s="3">
        <v>680801</v>
      </c>
      <c r="B96" s="4">
        <v>2</v>
      </c>
      <c r="C96" s="4" t="s">
        <v>11</v>
      </c>
      <c r="D96" s="5">
        <v>0.17916666666666667</v>
      </c>
      <c r="E96" s="2" t="s">
        <v>18</v>
      </c>
      <c r="F96" s="5">
        <v>0.20277777777777781</v>
      </c>
      <c r="G96" s="5">
        <v>2.0833333333333333E-3</v>
      </c>
      <c r="H96" s="6">
        <f t="shared" si="4"/>
        <v>2.3611111111111138E-2</v>
      </c>
      <c r="I96" s="4">
        <v>19</v>
      </c>
    </row>
    <row r="97" spans="1:9" x14ac:dyDescent="0.2">
      <c r="A97" s="3">
        <v>680811</v>
      </c>
      <c r="B97" s="4">
        <v>5</v>
      </c>
      <c r="C97" s="4" t="s">
        <v>18</v>
      </c>
      <c r="D97" s="5">
        <v>0.21875</v>
      </c>
      <c r="E97" s="2" t="s">
        <v>11</v>
      </c>
      <c r="F97" s="5">
        <v>0.25694444444444448</v>
      </c>
      <c r="G97" s="5">
        <v>2.0833333333333333E-3</v>
      </c>
      <c r="H97" s="6">
        <f t="shared" si="4"/>
        <v>3.8194444444444475E-2</v>
      </c>
      <c r="I97" s="4">
        <v>29</v>
      </c>
    </row>
    <row r="98" spans="1:9" x14ac:dyDescent="0.2">
      <c r="A98" s="3">
        <v>680811</v>
      </c>
      <c r="B98" s="4">
        <v>10</v>
      </c>
      <c r="C98" s="4" t="s">
        <v>11</v>
      </c>
      <c r="D98" s="5">
        <v>0.25833333333333336</v>
      </c>
      <c r="E98" s="2" t="s">
        <v>26</v>
      </c>
      <c r="F98" s="5">
        <v>0.26527777777777778</v>
      </c>
      <c r="G98" s="5">
        <v>1.3888888888888889E-3</v>
      </c>
      <c r="H98" s="6">
        <f t="shared" si="4"/>
        <v>6.9444444444444198E-3</v>
      </c>
      <c r="I98" s="4">
        <v>7</v>
      </c>
    </row>
    <row r="99" spans="1:9" x14ac:dyDescent="0.2">
      <c r="A99" s="3">
        <v>680811</v>
      </c>
      <c r="B99" s="4">
        <v>7</v>
      </c>
      <c r="C99" s="4" t="s">
        <v>26</v>
      </c>
      <c r="D99" s="5">
        <v>0.26874999999999999</v>
      </c>
      <c r="E99" s="2" t="s">
        <v>11</v>
      </c>
      <c r="F99" s="5">
        <v>0.27777777777777779</v>
      </c>
      <c r="G99" s="5">
        <v>2.0833333333333333E-3</v>
      </c>
      <c r="H99" s="6">
        <f t="shared" si="4"/>
        <v>9.0277777777778012E-3</v>
      </c>
      <c r="I99" s="4">
        <v>7</v>
      </c>
    </row>
    <row r="100" spans="1:9" x14ac:dyDescent="0.2">
      <c r="A100" s="3">
        <v>700813</v>
      </c>
      <c r="B100" s="4">
        <v>16</v>
      </c>
      <c r="C100" s="4" t="s">
        <v>11</v>
      </c>
      <c r="D100" s="5">
        <v>0.28819444444444448</v>
      </c>
      <c r="E100" s="2" t="s">
        <v>22</v>
      </c>
      <c r="F100" s="5">
        <v>0.31944444444444448</v>
      </c>
      <c r="G100" s="5">
        <v>2.0833333333333333E-3</v>
      </c>
      <c r="H100" s="6">
        <f t="shared" si="4"/>
        <v>3.125E-2</v>
      </c>
      <c r="I100" s="4">
        <v>19</v>
      </c>
    </row>
    <row r="101" spans="1:9" x14ac:dyDescent="0.2">
      <c r="A101" s="3">
        <v>700927</v>
      </c>
      <c r="B101" s="4">
        <v>3</v>
      </c>
      <c r="C101" s="4" t="s">
        <v>22</v>
      </c>
      <c r="D101" s="5">
        <v>0.39583333333333331</v>
      </c>
      <c r="E101" s="2" t="s">
        <v>27</v>
      </c>
      <c r="F101" s="5">
        <v>0.41944444444444445</v>
      </c>
      <c r="G101" s="5">
        <v>2.0833333333333333E-3</v>
      </c>
      <c r="H101" s="6">
        <f t="shared" si="4"/>
        <v>2.3611111111111138E-2</v>
      </c>
      <c r="I101" s="4">
        <v>20</v>
      </c>
    </row>
    <row r="102" spans="1:9" x14ac:dyDescent="0.2">
      <c r="A102" s="3">
        <v>700927</v>
      </c>
      <c r="B102" s="4">
        <v>6</v>
      </c>
      <c r="C102" s="4" t="s">
        <v>27</v>
      </c>
      <c r="D102" s="5">
        <v>0.4236111111111111</v>
      </c>
      <c r="E102" s="2" t="s">
        <v>22</v>
      </c>
      <c r="F102" s="5">
        <v>0.45208333333333334</v>
      </c>
      <c r="G102" s="5">
        <v>2.0833333333333333E-3</v>
      </c>
      <c r="H102" s="6">
        <f t="shared" si="4"/>
        <v>2.8472222222222232E-2</v>
      </c>
      <c r="I102" s="4">
        <v>22</v>
      </c>
    </row>
    <row r="103" spans="1:9" x14ac:dyDescent="0.2">
      <c r="A103" s="3">
        <v>700813</v>
      </c>
      <c r="B103" s="4">
        <v>23</v>
      </c>
      <c r="C103" s="4" t="s">
        <v>22</v>
      </c>
      <c r="D103" s="5">
        <v>0.47916666666666669</v>
      </c>
      <c r="E103" s="2" t="s">
        <v>11</v>
      </c>
      <c r="F103" s="5">
        <v>0.50138888888888888</v>
      </c>
      <c r="G103" s="5">
        <v>2.0833333333333333E-3</v>
      </c>
      <c r="H103" s="6">
        <f t="shared" si="4"/>
        <v>2.2222222222222199E-2</v>
      </c>
      <c r="I103" s="4">
        <v>18</v>
      </c>
    </row>
    <row r="104" spans="1:9" x14ac:dyDescent="0.2">
      <c r="A104" s="3">
        <v>700813</v>
      </c>
      <c r="B104" s="4">
        <v>22</v>
      </c>
      <c r="C104" s="4" t="s">
        <v>11</v>
      </c>
      <c r="D104" s="5">
        <v>0.50694444444444442</v>
      </c>
      <c r="E104" s="2" t="s">
        <v>22</v>
      </c>
      <c r="F104" s="5">
        <v>0.52986111111111112</v>
      </c>
      <c r="G104" s="5">
        <v>2.0833333333333333E-3</v>
      </c>
      <c r="H104" s="6">
        <f t="shared" si="4"/>
        <v>2.2916666666666696E-2</v>
      </c>
      <c r="I104" s="4">
        <v>19</v>
      </c>
    </row>
    <row r="105" spans="1:9" x14ac:dyDescent="0.2">
      <c r="A105" s="3">
        <v>700813</v>
      </c>
      <c r="B105" s="4">
        <v>25</v>
      </c>
      <c r="C105" s="4" t="s">
        <v>22</v>
      </c>
      <c r="D105" s="5">
        <v>0.54166666666666663</v>
      </c>
      <c r="E105" s="2" t="s">
        <v>11</v>
      </c>
      <c r="F105" s="5">
        <v>0.57638888888888895</v>
      </c>
      <c r="G105" s="5">
        <v>2.0833333333333333E-3</v>
      </c>
      <c r="H105" s="6">
        <f t="shared" si="4"/>
        <v>3.4722222222222321E-2</v>
      </c>
      <c r="I105" s="4">
        <v>28</v>
      </c>
    </row>
    <row r="106" spans="1:9" x14ac:dyDescent="0.2">
      <c r="A106" s="3">
        <v>700813</v>
      </c>
      <c r="B106" s="4">
        <v>26</v>
      </c>
      <c r="C106" s="4" t="s">
        <v>11</v>
      </c>
      <c r="D106" s="5">
        <v>0.57638888888888895</v>
      </c>
      <c r="E106" s="2" t="s">
        <v>22</v>
      </c>
      <c r="F106" s="5">
        <v>0.59722222222222221</v>
      </c>
      <c r="G106" s="5">
        <v>0</v>
      </c>
      <c r="H106" s="6">
        <f t="shared" si="4"/>
        <v>2.0833333333333259E-2</v>
      </c>
      <c r="I106" s="4">
        <v>17</v>
      </c>
    </row>
    <row r="107" spans="1:9" x14ac:dyDescent="0.2">
      <c r="A107" s="3">
        <v>700926</v>
      </c>
      <c r="B107" s="4">
        <v>3</v>
      </c>
      <c r="C107" s="4" t="s">
        <v>22</v>
      </c>
      <c r="D107" s="5">
        <v>0.61458333333333337</v>
      </c>
      <c r="E107" s="2" t="s">
        <v>22</v>
      </c>
      <c r="F107" s="5">
        <v>0.65</v>
      </c>
      <c r="G107" s="5">
        <v>2.0833333333333333E-3</v>
      </c>
      <c r="H107" s="6">
        <f t="shared" si="4"/>
        <v>3.5416666666666652E-2</v>
      </c>
      <c r="I107" s="4">
        <v>30</v>
      </c>
    </row>
    <row r="108" spans="1:9" x14ac:dyDescent="0.2">
      <c r="A108" s="3">
        <v>700813</v>
      </c>
      <c r="B108" s="4">
        <v>31</v>
      </c>
      <c r="C108" s="4" t="s">
        <v>22</v>
      </c>
      <c r="D108" s="5">
        <v>0.65625</v>
      </c>
      <c r="E108" s="2" t="s">
        <v>11</v>
      </c>
      <c r="F108" s="5">
        <v>0.69097222222222221</v>
      </c>
      <c r="G108" s="5">
        <v>2.0833333333333333E-3</v>
      </c>
      <c r="H108" s="6">
        <f t="shared" si="4"/>
        <v>3.472222222222221E-2</v>
      </c>
      <c r="I108" s="4">
        <v>28</v>
      </c>
    </row>
    <row r="109" spans="1:9" x14ac:dyDescent="0.2">
      <c r="A109" s="3">
        <v>700813</v>
      </c>
      <c r="B109" s="4">
        <v>30</v>
      </c>
      <c r="C109" s="4" t="s">
        <v>11</v>
      </c>
      <c r="D109" s="5">
        <v>0.71875</v>
      </c>
      <c r="E109" s="2" t="s">
        <v>22</v>
      </c>
      <c r="F109" s="5">
        <v>0.74236111111111114</v>
      </c>
      <c r="G109" s="5">
        <v>2.0833333333333333E-3</v>
      </c>
      <c r="H109" s="6">
        <f t="shared" si="4"/>
        <v>2.3611111111111138E-2</v>
      </c>
      <c r="I109" s="4">
        <v>19</v>
      </c>
    </row>
    <row r="110" spans="1:9" x14ac:dyDescent="0.2">
      <c r="A110" s="3">
        <v>700813</v>
      </c>
      <c r="B110" s="4">
        <v>29</v>
      </c>
      <c r="C110" s="4" t="s">
        <v>22</v>
      </c>
      <c r="D110" s="5">
        <v>0.74305555555555547</v>
      </c>
      <c r="E110" s="2" t="s">
        <v>11</v>
      </c>
      <c r="F110" s="5">
        <v>0.76597222222222217</v>
      </c>
      <c r="G110" s="5">
        <v>6.9444444444444447E-4</v>
      </c>
      <c r="H110" s="6">
        <f t="shared" si="4"/>
        <v>2.2916666666666696E-2</v>
      </c>
      <c r="I110" s="4">
        <v>20</v>
      </c>
    </row>
    <row r="111" spans="1:9" x14ac:dyDescent="0.2">
      <c r="A111" s="3">
        <v>700813</v>
      </c>
      <c r="B111" s="4">
        <v>36</v>
      </c>
      <c r="C111" s="4" t="s">
        <v>11</v>
      </c>
      <c r="D111" s="5">
        <v>0.83333333333333337</v>
      </c>
      <c r="E111" s="2" t="s">
        <v>22</v>
      </c>
      <c r="F111" s="5">
        <v>0.85555555555555562</v>
      </c>
      <c r="G111" s="5">
        <v>2.0833333333333333E-3</v>
      </c>
      <c r="H111" s="6">
        <f t="shared" si="4"/>
        <v>2.2222222222222254E-2</v>
      </c>
      <c r="I111" s="4">
        <v>19</v>
      </c>
    </row>
    <row r="112" spans="1:9" x14ac:dyDescent="0.2">
      <c r="A112" s="3" t="s">
        <v>9</v>
      </c>
      <c r="B112" s="4"/>
      <c r="C112" s="4" t="s">
        <v>22</v>
      </c>
      <c r="D112" s="5">
        <v>0.85555555555555562</v>
      </c>
      <c r="E112" s="2" t="s">
        <v>28</v>
      </c>
      <c r="F112" s="5">
        <v>0.85902777777777783</v>
      </c>
      <c r="G112" s="5">
        <v>0</v>
      </c>
      <c r="H112" s="6">
        <f t="shared" si="4"/>
        <v>3.4722222222222099E-3</v>
      </c>
      <c r="I112" s="4">
        <v>1</v>
      </c>
    </row>
    <row r="113" spans="1:9" x14ac:dyDescent="0.2">
      <c r="A113" s="3">
        <v>700813</v>
      </c>
      <c r="B113" s="4">
        <v>41</v>
      </c>
      <c r="C113" s="4" t="s">
        <v>28</v>
      </c>
      <c r="D113" s="5">
        <v>0.93055555555555547</v>
      </c>
      <c r="E113" s="2" t="s">
        <v>11</v>
      </c>
      <c r="F113" s="5">
        <v>0.95694444444444438</v>
      </c>
      <c r="G113" s="5">
        <v>2.0833333333333333E-3</v>
      </c>
      <c r="H113" s="6">
        <f t="shared" si="4"/>
        <v>2.6388888888888906E-2</v>
      </c>
      <c r="I113" s="4">
        <v>21</v>
      </c>
    </row>
    <row r="114" spans="1:9" x14ac:dyDescent="0.2">
      <c r="A114" s="3" t="s">
        <v>9</v>
      </c>
      <c r="B114" s="4"/>
      <c r="C114" s="4" t="s">
        <v>11</v>
      </c>
      <c r="D114" s="5">
        <v>0.95694444444444438</v>
      </c>
      <c r="E114" s="2" t="s">
        <v>10</v>
      </c>
      <c r="F114" s="5">
        <v>0.9604166666666667</v>
      </c>
      <c r="G114" s="5">
        <v>0</v>
      </c>
      <c r="H114" s="6">
        <f t="shared" si="4"/>
        <v>3.4722222222223209E-3</v>
      </c>
      <c r="I114" s="4">
        <v>1</v>
      </c>
    </row>
    <row r="115" spans="1:9" x14ac:dyDescent="0.2">
      <c r="A115" s="2"/>
      <c r="B115" s="2"/>
      <c r="C115" s="2"/>
      <c r="D115" s="2"/>
      <c r="E115" s="2"/>
      <c r="F115" s="2"/>
      <c r="G115" s="6">
        <f>SUM(G95:G114)</f>
        <v>3.1249999999999997E-2</v>
      </c>
      <c r="H115" s="6">
        <f>SUM(H95:H114)</f>
        <v>0.43750000000000028</v>
      </c>
      <c r="I115" s="8">
        <f>SUM(I95:I114)</f>
        <v>345</v>
      </c>
    </row>
    <row r="116" spans="1:9" x14ac:dyDescent="0.2">
      <c r="A116" s="1">
        <v>6</v>
      </c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3" t="s">
        <v>0</v>
      </c>
      <c r="B117" s="4" t="s">
        <v>1</v>
      </c>
      <c r="C117" s="4" t="s">
        <v>2</v>
      </c>
      <c r="D117" s="4" t="s">
        <v>3</v>
      </c>
      <c r="E117" s="4" t="s">
        <v>4</v>
      </c>
      <c r="F117" s="4" t="s">
        <v>5</v>
      </c>
      <c r="G117" s="4" t="s">
        <v>6</v>
      </c>
      <c r="H117" s="4" t="s">
        <v>7</v>
      </c>
      <c r="I117" s="4" t="s">
        <v>8</v>
      </c>
    </row>
    <row r="118" spans="1:9" x14ac:dyDescent="0.2">
      <c r="A118" s="3" t="s">
        <v>9</v>
      </c>
      <c r="B118" s="4"/>
      <c r="C118" s="4" t="s">
        <v>10</v>
      </c>
      <c r="D118" s="5">
        <v>0.1875</v>
      </c>
      <c r="E118" s="2" t="s">
        <v>11</v>
      </c>
      <c r="F118" s="5">
        <v>0.19097222222222221</v>
      </c>
      <c r="G118" s="5">
        <v>0</v>
      </c>
      <c r="H118" s="6">
        <f t="shared" ref="H118:H133" si="5">F118-D118</f>
        <v>3.4722222222222099E-3</v>
      </c>
      <c r="I118" s="4">
        <v>1</v>
      </c>
    </row>
    <row r="119" spans="1:9" x14ac:dyDescent="0.2">
      <c r="A119" s="3">
        <v>680811</v>
      </c>
      <c r="B119" s="4">
        <v>4</v>
      </c>
      <c r="C119" s="4" t="s">
        <v>11</v>
      </c>
      <c r="D119" s="5">
        <v>0.19444444444444445</v>
      </c>
      <c r="E119" s="2" t="s">
        <v>18</v>
      </c>
      <c r="F119" s="5">
        <v>0.23402777777777781</v>
      </c>
      <c r="G119" s="5">
        <v>2.0833333333333333E-3</v>
      </c>
      <c r="H119" s="6">
        <f t="shared" si="5"/>
        <v>3.9583333333333359E-2</v>
      </c>
      <c r="I119" s="4">
        <v>29</v>
      </c>
    </row>
    <row r="120" spans="1:9" x14ac:dyDescent="0.2">
      <c r="A120" s="3">
        <v>680811</v>
      </c>
      <c r="B120" s="4">
        <v>11</v>
      </c>
      <c r="C120" s="4" t="s">
        <v>18</v>
      </c>
      <c r="D120" s="5">
        <v>0.25694444444444448</v>
      </c>
      <c r="E120" s="2" t="s">
        <v>11</v>
      </c>
      <c r="F120" s="5">
        <v>0.2951388888888889</v>
      </c>
      <c r="G120" s="5">
        <v>2.0833333333333333E-3</v>
      </c>
      <c r="H120" s="6">
        <f t="shared" si="5"/>
        <v>3.819444444444442E-2</v>
      </c>
      <c r="I120" s="4">
        <v>29</v>
      </c>
    </row>
    <row r="121" spans="1:9" x14ac:dyDescent="0.2">
      <c r="A121" s="3">
        <v>680811</v>
      </c>
      <c r="B121" s="4">
        <v>18</v>
      </c>
      <c r="C121" s="4" t="s">
        <v>11</v>
      </c>
      <c r="D121" s="5">
        <v>0.2986111111111111</v>
      </c>
      <c r="E121" s="2" t="s">
        <v>26</v>
      </c>
      <c r="F121" s="5">
        <v>0.30555555555555552</v>
      </c>
      <c r="G121" s="5">
        <v>2.0833333333333333E-3</v>
      </c>
      <c r="H121" s="6">
        <f t="shared" si="5"/>
        <v>6.9444444444444198E-3</v>
      </c>
      <c r="I121" s="4">
        <v>7</v>
      </c>
    </row>
    <row r="122" spans="1:9" x14ac:dyDescent="0.2">
      <c r="A122" s="3">
        <v>680811</v>
      </c>
      <c r="B122" s="4">
        <v>23</v>
      </c>
      <c r="C122" s="4" t="s">
        <v>26</v>
      </c>
      <c r="D122" s="5">
        <v>0.30902777777777779</v>
      </c>
      <c r="E122" s="2" t="s">
        <v>11</v>
      </c>
      <c r="F122" s="5">
        <v>0.31805555555555554</v>
      </c>
      <c r="G122" s="5">
        <v>2.0833333333333333E-3</v>
      </c>
      <c r="H122" s="6">
        <f t="shared" si="5"/>
        <v>9.0277777777777457E-3</v>
      </c>
      <c r="I122" s="4">
        <v>7</v>
      </c>
    </row>
    <row r="123" spans="1:9" x14ac:dyDescent="0.2">
      <c r="A123" s="3">
        <v>680801</v>
      </c>
      <c r="B123" s="4">
        <v>12</v>
      </c>
      <c r="C123" s="4" t="s">
        <v>11</v>
      </c>
      <c r="D123" s="5">
        <v>0.34166666666666662</v>
      </c>
      <c r="E123" s="2" t="s">
        <v>24</v>
      </c>
      <c r="F123" s="5">
        <v>0.36944444444444446</v>
      </c>
      <c r="G123" s="5">
        <v>2.0833333333333333E-3</v>
      </c>
      <c r="H123" s="6">
        <f t="shared" si="5"/>
        <v>2.7777777777777846E-2</v>
      </c>
      <c r="I123" s="4">
        <v>22</v>
      </c>
    </row>
    <row r="124" spans="1:9" x14ac:dyDescent="0.2">
      <c r="A124" s="3">
        <v>680801</v>
      </c>
      <c r="B124" s="4">
        <v>15</v>
      </c>
      <c r="C124" s="4" t="s">
        <v>24</v>
      </c>
      <c r="D124" s="5">
        <v>0.42222222222222222</v>
      </c>
      <c r="E124" s="2" t="s">
        <v>11</v>
      </c>
      <c r="F124" s="5">
        <v>0.45</v>
      </c>
      <c r="G124" s="5">
        <v>2.0833333333333333E-3</v>
      </c>
      <c r="H124" s="6">
        <f t="shared" si="5"/>
        <v>2.777777777777779E-2</v>
      </c>
      <c r="I124" s="4">
        <v>22</v>
      </c>
    </row>
    <row r="125" spans="1:9" x14ac:dyDescent="0.2">
      <c r="A125" s="3">
        <v>680801</v>
      </c>
      <c r="B125" s="4">
        <v>8</v>
      </c>
      <c r="C125" s="4" t="s">
        <v>11</v>
      </c>
      <c r="D125" s="5">
        <v>0.48958333333333331</v>
      </c>
      <c r="E125" s="2" t="s">
        <v>18</v>
      </c>
      <c r="F125" s="5">
        <v>0.51388888888888895</v>
      </c>
      <c r="G125" s="5">
        <v>2.0833333333333333E-3</v>
      </c>
      <c r="H125" s="6">
        <f t="shared" si="5"/>
        <v>2.4305555555555636E-2</v>
      </c>
      <c r="I125" s="4">
        <v>20</v>
      </c>
    </row>
    <row r="126" spans="1:9" x14ac:dyDescent="0.2">
      <c r="A126" s="10">
        <v>680850</v>
      </c>
      <c r="B126" s="11">
        <v>9</v>
      </c>
      <c r="C126" s="11" t="s">
        <v>18</v>
      </c>
      <c r="D126" s="12">
        <v>0.59722222222222221</v>
      </c>
      <c r="E126" s="11" t="s">
        <v>29</v>
      </c>
      <c r="F126" s="12">
        <v>0.61875000000000002</v>
      </c>
      <c r="G126" s="12">
        <v>2.0833333333333333E-3</v>
      </c>
      <c r="H126" s="6">
        <f t="shared" si="5"/>
        <v>2.1527777777777812E-2</v>
      </c>
      <c r="I126" s="11">
        <v>18</v>
      </c>
    </row>
    <row r="127" spans="1:9" x14ac:dyDescent="0.2">
      <c r="A127" s="10">
        <v>680851</v>
      </c>
      <c r="B127" s="11">
        <v>18</v>
      </c>
      <c r="C127" s="11" t="s">
        <v>29</v>
      </c>
      <c r="D127" s="12">
        <v>0.625</v>
      </c>
      <c r="E127" s="11" t="s">
        <v>18</v>
      </c>
      <c r="F127" s="12">
        <v>0.65625</v>
      </c>
      <c r="G127" s="12">
        <v>2.0833333333333333E-3</v>
      </c>
      <c r="H127" s="6">
        <f t="shared" si="5"/>
        <v>3.125E-2</v>
      </c>
      <c r="I127" s="11">
        <v>24</v>
      </c>
    </row>
    <row r="128" spans="1:9" x14ac:dyDescent="0.2">
      <c r="A128" s="7">
        <v>680808</v>
      </c>
      <c r="B128" s="2">
        <v>13</v>
      </c>
      <c r="C128" s="2" t="s">
        <v>18</v>
      </c>
      <c r="D128" s="6">
        <v>0.66666666666666663</v>
      </c>
      <c r="E128" s="2" t="s">
        <v>30</v>
      </c>
      <c r="F128" s="6">
        <v>0.68541666666666667</v>
      </c>
      <c r="G128" s="6">
        <v>2.0833333333333333E-3</v>
      </c>
      <c r="H128" s="6">
        <f t="shared" si="5"/>
        <v>1.8750000000000044E-2</v>
      </c>
      <c r="I128" s="2">
        <v>14</v>
      </c>
    </row>
    <row r="129" spans="1:9" x14ac:dyDescent="0.2">
      <c r="A129" s="7">
        <v>680808</v>
      </c>
      <c r="B129" s="2">
        <v>16</v>
      </c>
      <c r="C129" s="2" t="s">
        <v>30</v>
      </c>
      <c r="D129" s="6">
        <v>0.6875</v>
      </c>
      <c r="E129" s="2" t="s">
        <v>18</v>
      </c>
      <c r="F129" s="6">
        <v>0.70624999999999993</v>
      </c>
      <c r="G129" s="6">
        <v>2.0833333333333333E-3</v>
      </c>
      <c r="H129" s="6">
        <f t="shared" si="5"/>
        <v>1.8749999999999933E-2</v>
      </c>
      <c r="I129" s="2">
        <v>14</v>
      </c>
    </row>
    <row r="130" spans="1:9" x14ac:dyDescent="0.2">
      <c r="A130" s="7">
        <v>680804</v>
      </c>
      <c r="B130" s="2">
        <v>9</v>
      </c>
      <c r="C130" s="2" t="s">
        <v>18</v>
      </c>
      <c r="D130" s="6">
        <v>0.71875</v>
      </c>
      <c r="E130" s="2" t="s">
        <v>31</v>
      </c>
      <c r="F130" s="6">
        <v>0.75</v>
      </c>
      <c r="G130" s="6">
        <v>2.0833333333333333E-3</v>
      </c>
      <c r="H130" s="6">
        <f t="shared" si="5"/>
        <v>3.125E-2</v>
      </c>
      <c r="I130" s="2">
        <v>25</v>
      </c>
    </row>
    <row r="131" spans="1:9" x14ac:dyDescent="0.2">
      <c r="A131" s="7">
        <v>680804</v>
      </c>
      <c r="B131" s="2">
        <v>14</v>
      </c>
      <c r="C131" s="2" t="s">
        <v>31</v>
      </c>
      <c r="D131" s="6">
        <v>0.75694444444444453</v>
      </c>
      <c r="E131" s="2" t="s">
        <v>18</v>
      </c>
      <c r="F131" s="6">
        <v>0.79166666666666663</v>
      </c>
      <c r="G131" s="6">
        <v>2.0833333333333333E-3</v>
      </c>
      <c r="H131" s="6">
        <f t="shared" si="5"/>
        <v>3.4722222222222099E-2</v>
      </c>
      <c r="I131" s="2">
        <v>25</v>
      </c>
    </row>
    <row r="132" spans="1:9" x14ac:dyDescent="0.2">
      <c r="A132" s="3">
        <v>680801</v>
      </c>
      <c r="B132" s="4">
        <v>33</v>
      </c>
      <c r="C132" s="4" t="s">
        <v>18</v>
      </c>
      <c r="D132" s="5">
        <v>0.86458333333333337</v>
      </c>
      <c r="E132" s="2" t="s">
        <v>11</v>
      </c>
      <c r="F132" s="5">
        <v>0.88888888888888884</v>
      </c>
      <c r="G132" s="5">
        <v>2.0833333333333333E-3</v>
      </c>
      <c r="H132" s="6">
        <f t="shared" si="5"/>
        <v>2.4305555555555469E-2</v>
      </c>
      <c r="I132" s="4">
        <v>20</v>
      </c>
    </row>
    <row r="133" spans="1:9" x14ac:dyDescent="0.2">
      <c r="A133" s="3" t="s">
        <v>9</v>
      </c>
      <c r="B133" s="4"/>
      <c r="C133" s="4" t="s">
        <v>11</v>
      </c>
      <c r="D133" s="5">
        <v>0.88888888888888884</v>
      </c>
      <c r="E133" s="2" t="s">
        <v>10</v>
      </c>
      <c r="F133" s="5">
        <v>0.89236111111111116</v>
      </c>
      <c r="G133" s="5">
        <v>0</v>
      </c>
      <c r="H133" s="6">
        <f t="shared" si="5"/>
        <v>3.4722222222223209E-3</v>
      </c>
      <c r="I133" s="4">
        <v>1</v>
      </c>
    </row>
    <row r="134" spans="1:9" x14ac:dyDescent="0.2">
      <c r="A134" s="7"/>
      <c r="B134" s="2"/>
      <c r="C134" s="2"/>
      <c r="D134" s="6"/>
      <c r="E134" s="2"/>
      <c r="F134" s="6"/>
      <c r="G134" s="6">
        <f>SUM(G118:G133)</f>
        <v>2.9166666666666664E-2</v>
      </c>
      <c r="H134" s="6">
        <f>SUM(H118:H133)</f>
        <v>0.3611111111111111</v>
      </c>
      <c r="I134" s="8">
        <f>SUM(I118:I133)</f>
        <v>278</v>
      </c>
    </row>
    <row r="135" spans="1:9" x14ac:dyDescent="0.2">
      <c r="A135" s="1">
        <v>7</v>
      </c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3" t="s">
        <v>0</v>
      </c>
      <c r="B136" s="4" t="s">
        <v>1</v>
      </c>
      <c r="C136" s="4" t="s">
        <v>2</v>
      </c>
      <c r="D136" s="4" t="s">
        <v>3</v>
      </c>
      <c r="E136" s="4" t="s">
        <v>4</v>
      </c>
      <c r="F136" s="4" t="s">
        <v>5</v>
      </c>
      <c r="G136" s="4" t="s">
        <v>6</v>
      </c>
      <c r="H136" s="4" t="s">
        <v>7</v>
      </c>
      <c r="I136" s="4" t="s">
        <v>8</v>
      </c>
    </row>
    <row r="137" spans="1:9" x14ac:dyDescent="0.2">
      <c r="A137" s="3" t="s">
        <v>9</v>
      </c>
      <c r="B137" s="4"/>
      <c r="C137" s="4" t="s">
        <v>10</v>
      </c>
      <c r="D137" s="5">
        <v>0.17013888888888887</v>
      </c>
      <c r="E137" s="2" t="s">
        <v>11</v>
      </c>
      <c r="F137" s="5">
        <v>0.17361111111111113</v>
      </c>
      <c r="G137" s="5">
        <v>0</v>
      </c>
      <c r="H137" s="6">
        <f t="shared" ref="H137:H153" si="6">F137-D137</f>
        <v>3.4722222222222654E-3</v>
      </c>
      <c r="I137" s="4">
        <v>1</v>
      </c>
    </row>
    <row r="138" spans="1:9" x14ac:dyDescent="0.2">
      <c r="A138" s="3">
        <v>700933</v>
      </c>
      <c r="B138" s="4">
        <v>2</v>
      </c>
      <c r="C138" s="4" t="s">
        <v>11</v>
      </c>
      <c r="D138" s="5">
        <v>0.18055555555555555</v>
      </c>
      <c r="E138" s="2" t="s">
        <v>14</v>
      </c>
      <c r="F138" s="5">
        <v>0.20486111111111113</v>
      </c>
      <c r="G138" s="5">
        <v>2.0833333333333333E-3</v>
      </c>
      <c r="H138" s="6">
        <f t="shared" si="6"/>
        <v>2.430555555555558E-2</v>
      </c>
      <c r="I138" s="4">
        <v>20</v>
      </c>
    </row>
    <row r="139" spans="1:9" x14ac:dyDescent="0.2">
      <c r="A139" s="3">
        <v>700900</v>
      </c>
      <c r="B139" s="4">
        <v>3</v>
      </c>
      <c r="C139" s="4" t="s">
        <v>14</v>
      </c>
      <c r="D139" s="5">
        <v>0.20972222222222223</v>
      </c>
      <c r="E139" s="2" t="s">
        <v>12</v>
      </c>
      <c r="F139" s="5">
        <v>0.23541666666666669</v>
      </c>
      <c r="G139" s="5">
        <v>2.0833333333333333E-3</v>
      </c>
      <c r="H139" s="6">
        <f t="shared" si="6"/>
        <v>2.5694444444444464E-2</v>
      </c>
      <c r="I139" s="4">
        <v>12</v>
      </c>
    </row>
    <row r="140" spans="1:9" x14ac:dyDescent="0.2">
      <c r="A140" s="3">
        <v>700905</v>
      </c>
      <c r="B140" s="4">
        <v>5</v>
      </c>
      <c r="C140" s="4" t="s">
        <v>12</v>
      </c>
      <c r="D140" s="5">
        <v>0.24861111111111112</v>
      </c>
      <c r="E140" s="2" t="s">
        <v>23</v>
      </c>
      <c r="F140" s="5">
        <v>0.28055555555555556</v>
      </c>
      <c r="G140" s="5">
        <v>2.0833333333333333E-3</v>
      </c>
      <c r="H140" s="6">
        <f t="shared" si="6"/>
        <v>3.1944444444444442E-2</v>
      </c>
      <c r="I140" s="4">
        <v>21</v>
      </c>
    </row>
    <row r="141" spans="1:9" x14ac:dyDescent="0.2">
      <c r="A141" s="3">
        <v>700905</v>
      </c>
      <c r="B141" s="4">
        <v>6</v>
      </c>
      <c r="C141" s="4" t="s">
        <v>23</v>
      </c>
      <c r="D141" s="5">
        <v>0.28472222222222221</v>
      </c>
      <c r="E141" s="2" t="s">
        <v>32</v>
      </c>
      <c r="F141" s="5">
        <v>0.28819444444444448</v>
      </c>
      <c r="G141" s="5">
        <v>2.0833333333333333E-3</v>
      </c>
      <c r="H141" s="6">
        <f t="shared" si="6"/>
        <v>3.4722222222222654E-3</v>
      </c>
      <c r="I141" s="4">
        <v>4</v>
      </c>
    </row>
    <row r="142" spans="1:9" x14ac:dyDescent="0.2">
      <c r="A142" s="3">
        <v>700920</v>
      </c>
      <c r="B142" s="4">
        <v>66</v>
      </c>
      <c r="C142" s="4" t="s">
        <v>32</v>
      </c>
      <c r="D142" s="5">
        <v>0.28958333333333336</v>
      </c>
      <c r="E142" s="2" t="s">
        <v>22</v>
      </c>
      <c r="F142" s="5">
        <v>0.32291666666666669</v>
      </c>
      <c r="G142" s="5">
        <v>1.3888888888888889E-3</v>
      </c>
      <c r="H142" s="6">
        <f t="shared" si="6"/>
        <v>3.3333333333333326E-2</v>
      </c>
      <c r="I142" s="4">
        <v>21</v>
      </c>
    </row>
    <row r="143" spans="1:9" x14ac:dyDescent="0.2">
      <c r="A143" s="3">
        <v>700925</v>
      </c>
      <c r="B143" s="4">
        <v>3</v>
      </c>
      <c r="C143" s="4" t="s">
        <v>22</v>
      </c>
      <c r="D143" s="5">
        <v>0.4375</v>
      </c>
      <c r="E143" s="2" t="s">
        <v>27</v>
      </c>
      <c r="F143" s="5">
        <v>0.46111111111111108</v>
      </c>
      <c r="G143" s="5">
        <v>2.0833333333333333E-3</v>
      </c>
      <c r="H143" s="6">
        <f t="shared" si="6"/>
        <v>2.3611111111111083E-2</v>
      </c>
      <c r="I143" s="4">
        <v>19</v>
      </c>
    </row>
    <row r="144" spans="1:9" x14ac:dyDescent="0.2">
      <c r="A144" s="3">
        <v>700925</v>
      </c>
      <c r="B144" s="4">
        <v>8</v>
      </c>
      <c r="C144" s="4" t="s">
        <v>27</v>
      </c>
      <c r="D144" s="5">
        <v>0.47222222222222227</v>
      </c>
      <c r="E144" s="2" t="s">
        <v>22</v>
      </c>
      <c r="F144" s="5">
        <v>0.49583333333333335</v>
      </c>
      <c r="G144" s="5">
        <v>2.0833333333333333E-3</v>
      </c>
      <c r="H144" s="6">
        <f t="shared" si="6"/>
        <v>2.3611111111111083E-2</v>
      </c>
      <c r="I144" s="4">
        <v>19</v>
      </c>
    </row>
    <row r="145" spans="1:9" x14ac:dyDescent="0.2">
      <c r="A145" s="3">
        <v>700920</v>
      </c>
      <c r="B145" s="4">
        <v>15</v>
      </c>
      <c r="C145" s="4" t="s">
        <v>22</v>
      </c>
      <c r="D145" s="5">
        <v>0.55208333333333337</v>
      </c>
      <c r="E145" s="2" t="s">
        <v>33</v>
      </c>
      <c r="F145" s="5">
        <v>0.57638888888888895</v>
      </c>
      <c r="G145" s="5">
        <v>2.0833333333333333E-3</v>
      </c>
      <c r="H145" s="6">
        <f t="shared" si="6"/>
        <v>2.430555555555558E-2</v>
      </c>
      <c r="I145" s="4">
        <v>21</v>
      </c>
    </row>
    <row r="146" spans="1:9" x14ac:dyDescent="0.2">
      <c r="A146" s="3">
        <v>700920</v>
      </c>
      <c r="B146" s="4">
        <v>16</v>
      </c>
      <c r="C146" s="4" t="s">
        <v>33</v>
      </c>
      <c r="D146" s="5">
        <v>0.57638888888888895</v>
      </c>
      <c r="E146" s="2" t="s">
        <v>34</v>
      </c>
      <c r="F146" s="5">
        <v>0.59166666666666667</v>
      </c>
      <c r="G146" s="5">
        <v>0</v>
      </c>
      <c r="H146" s="6">
        <f t="shared" si="6"/>
        <v>1.5277777777777724E-2</v>
      </c>
      <c r="I146" s="4">
        <v>12</v>
      </c>
    </row>
    <row r="147" spans="1:9" x14ac:dyDescent="0.2">
      <c r="A147" s="3">
        <v>700920</v>
      </c>
      <c r="B147" s="4">
        <v>30</v>
      </c>
      <c r="C147" s="4" t="s">
        <v>34</v>
      </c>
      <c r="D147" s="5">
        <v>0.6069444444444444</v>
      </c>
      <c r="E147" s="2" t="s">
        <v>22</v>
      </c>
      <c r="F147" s="5">
        <v>0.6166666666666667</v>
      </c>
      <c r="G147" s="5">
        <v>2.0833333333333333E-3</v>
      </c>
      <c r="H147" s="6">
        <f t="shared" si="6"/>
        <v>9.7222222222222987E-3</v>
      </c>
      <c r="I147" s="4">
        <v>10</v>
      </c>
    </row>
    <row r="148" spans="1:9" x14ac:dyDescent="0.2">
      <c r="A148" s="3">
        <v>700920</v>
      </c>
      <c r="B148" s="4">
        <v>19</v>
      </c>
      <c r="C148" s="4" t="s">
        <v>22</v>
      </c>
      <c r="D148" s="5">
        <v>0.63541666666666663</v>
      </c>
      <c r="E148" s="2" t="s">
        <v>33</v>
      </c>
      <c r="F148" s="5">
        <v>0.65972222222222221</v>
      </c>
      <c r="G148" s="5">
        <v>2.0833333333333333E-3</v>
      </c>
      <c r="H148" s="6">
        <f t="shared" si="6"/>
        <v>2.430555555555558E-2</v>
      </c>
      <c r="I148" s="4">
        <v>21</v>
      </c>
    </row>
    <row r="149" spans="1:9" x14ac:dyDescent="0.2">
      <c r="A149" s="3">
        <v>700920</v>
      </c>
      <c r="B149" s="4">
        <v>20</v>
      </c>
      <c r="C149" s="4" t="s">
        <v>33</v>
      </c>
      <c r="D149" s="5">
        <v>0.65972222222222221</v>
      </c>
      <c r="E149" s="2" t="s">
        <v>34</v>
      </c>
      <c r="F149" s="5">
        <v>0.67499999999999993</v>
      </c>
      <c r="G149" s="5">
        <v>0</v>
      </c>
      <c r="H149" s="6">
        <f t="shared" si="6"/>
        <v>1.5277777777777724E-2</v>
      </c>
      <c r="I149" s="4">
        <v>12</v>
      </c>
    </row>
    <row r="150" spans="1:9" x14ac:dyDescent="0.2">
      <c r="A150" s="3">
        <v>700920</v>
      </c>
      <c r="B150" s="4">
        <v>36</v>
      </c>
      <c r="C150" s="4" t="s">
        <v>34</v>
      </c>
      <c r="D150" s="5">
        <v>0.69166666666666676</v>
      </c>
      <c r="E150" s="2" t="s">
        <v>22</v>
      </c>
      <c r="F150" s="5">
        <v>0.70138888888888884</v>
      </c>
      <c r="G150" s="5">
        <v>2.0833333333333333E-3</v>
      </c>
      <c r="H150" s="6">
        <f t="shared" si="6"/>
        <v>9.7222222222220767E-3</v>
      </c>
      <c r="I150" s="4">
        <v>10</v>
      </c>
    </row>
    <row r="151" spans="1:9" x14ac:dyDescent="0.2">
      <c r="A151" s="3">
        <v>700920</v>
      </c>
      <c r="B151" s="4">
        <v>31</v>
      </c>
      <c r="C151" s="4" t="s">
        <v>22</v>
      </c>
      <c r="D151" s="5">
        <v>0.71875</v>
      </c>
      <c r="E151" s="2" t="s">
        <v>12</v>
      </c>
      <c r="F151" s="5">
        <v>0.74652777777777779</v>
      </c>
      <c r="G151" s="5">
        <v>2.0833333333333333E-3</v>
      </c>
      <c r="H151" s="6">
        <f t="shared" si="6"/>
        <v>2.777777777777779E-2</v>
      </c>
      <c r="I151" s="4">
        <v>25</v>
      </c>
    </row>
    <row r="152" spans="1:9" x14ac:dyDescent="0.2">
      <c r="A152" s="3">
        <v>680901</v>
      </c>
      <c r="B152" s="4">
        <v>30</v>
      </c>
      <c r="C152" s="4" t="s">
        <v>12</v>
      </c>
      <c r="D152" s="5">
        <v>0.77013888888888893</v>
      </c>
      <c r="E152" s="2" t="s">
        <v>11</v>
      </c>
      <c r="F152" s="5">
        <v>0.80555555555555547</v>
      </c>
      <c r="G152" s="5">
        <v>2.0833333333333333E-3</v>
      </c>
      <c r="H152" s="6">
        <f t="shared" si="6"/>
        <v>3.5416666666666541E-2</v>
      </c>
      <c r="I152" s="4">
        <v>24</v>
      </c>
    </row>
    <row r="153" spans="1:9" x14ac:dyDescent="0.2">
      <c r="A153" s="3" t="s">
        <v>9</v>
      </c>
      <c r="B153" s="4"/>
      <c r="C153" s="4" t="s">
        <v>11</v>
      </c>
      <c r="D153" s="5">
        <v>0.80555555555555547</v>
      </c>
      <c r="E153" s="2" t="s">
        <v>10</v>
      </c>
      <c r="F153" s="5">
        <v>0.80902777777777779</v>
      </c>
      <c r="G153" s="5">
        <v>0</v>
      </c>
      <c r="H153" s="6">
        <f t="shared" si="6"/>
        <v>3.4722222222223209E-3</v>
      </c>
      <c r="I153" s="4">
        <v>1</v>
      </c>
    </row>
    <row r="154" spans="1:9" x14ac:dyDescent="0.2">
      <c r="A154" s="7"/>
      <c r="B154" s="2"/>
      <c r="C154" s="2"/>
      <c r="D154" s="6"/>
      <c r="E154" s="2"/>
      <c r="F154" s="6"/>
      <c r="G154" s="6">
        <f>SUM(G137:G153)</f>
        <v>2.6388888888888885E-2</v>
      </c>
      <c r="H154" s="6">
        <f>SUM(H137:H153)</f>
        <v>0.33472222222222214</v>
      </c>
      <c r="I154" s="8">
        <f>SUM(I137:I153)</f>
        <v>253</v>
      </c>
    </row>
    <row r="155" spans="1:9" x14ac:dyDescent="0.2">
      <c r="A155" s="1">
        <v>8</v>
      </c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3" t="s">
        <v>0</v>
      </c>
      <c r="B156" s="4" t="s">
        <v>1</v>
      </c>
      <c r="C156" s="4" t="s">
        <v>2</v>
      </c>
      <c r="D156" s="4" t="s">
        <v>3</v>
      </c>
      <c r="E156" s="4" t="s">
        <v>4</v>
      </c>
      <c r="F156" s="4" t="s">
        <v>5</v>
      </c>
      <c r="G156" s="4" t="s">
        <v>6</v>
      </c>
      <c r="H156" s="4" t="s">
        <v>7</v>
      </c>
      <c r="I156" s="4" t="s">
        <v>8</v>
      </c>
    </row>
    <row r="157" spans="1:9" x14ac:dyDescent="0.2">
      <c r="A157" s="3" t="s">
        <v>9</v>
      </c>
      <c r="B157" s="4"/>
      <c r="C157" s="4" t="s">
        <v>10</v>
      </c>
      <c r="D157" s="5">
        <v>0.19444444444444445</v>
      </c>
      <c r="E157" s="2" t="s">
        <v>11</v>
      </c>
      <c r="F157" s="5">
        <v>0.19791666666666666</v>
      </c>
      <c r="G157" s="5">
        <v>0</v>
      </c>
      <c r="H157" s="6">
        <f t="shared" ref="H157:H169" si="7">F157-D157</f>
        <v>3.4722222222222099E-3</v>
      </c>
      <c r="I157" s="4">
        <v>1</v>
      </c>
    </row>
    <row r="158" spans="1:9" x14ac:dyDescent="0.2">
      <c r="A158" s="3">
        <v>700813</v>
      </c>
      <c r="B158" s="4">
        <v>12</v>
      </c>
      <c r="C158" s="4" t="s">
        <v>11</v>
      </c>
      <c r="D158" s="5">
        <v>0.20138888888888887</v>
      </c>
      <c r="E158" s="2" t="s">
        <v>22</v>
      </c>
      <c r="F158" s="5">
        <v>0.22500000000000001</v>
      </c>
      <c r="G158" s="5">
        <v>2.0833333333333333E-3</v>
      </c>
      <c r="H158" s="6">
        <f t="shared" si="7"/>
        <v>2.3611111111111138E-2</v>
      </c>
      <c r="I158" s="4">
        <v>19</v>
      </c>
    </row>
    <row r="159" spans="1:9" x14ac:dyDescent="0.2">
      <c r="A159" s="3">
        <v>700813</v>
      </c>
      <c r="B159" s="4">
        <v>17</v>
      </c>
      <c r="C159" s="4" t="s">
        <v>22</v>
      </c>
      <c r="D159" s="5">
        <v>0.25</v>
      </c>
      <c r="E159" s="2" t="s">
        <v>11</v>
      </c>
      <c r="F159" s="5">
        <v>0.27013888888888887</v>
      </c>
      <c r="G159" s="5">
        <v>2.0833333333333333E-3</v>
      </c>
      <c r="H159" s="6">
        <f t="shared" si="7"/>
        <v>2.0138888888888873E-2</v>
      </c>
      <c r="I159" s="4">
        <v>20</v>
      </c>
    </row>
    <row r="160" spans="1:9" x14ac:dyDescent="0.2">
      <c r="A160" s="3">
        <v>680811</v>
      </c>
      <c r="B160" s="4">
        <v>12</v>
      </c>
      <c r="C160" s="4" t="s">
        <v>11</v>
      </c>
      <c r="D160" s="5">
        <v>0.27777777777777779</v>
      </c>
      <c r="E160" s="2" t="s">
        <v>24</v>
      </c>
      <c r="F160" s="5">
        <v>0.32777777777777778</v>
      </c>
      <c r="G160" s="5">
        <v>2.0833333333333333E-3</v>
      </c>
      <c r="H160" s="6">
        <f t="shared" si="7"/>
        <v>4.9999999999999989E-2</v>
      </c>
      <c r="I160" s="4">
        <v>31</v>
      </c>
    </row>
    <row r="161" spans="1:9" x14ac:dyDescent="0.2">
      <c r="A161" s="3">
        <v>680811</v>
      </c>
      <c r="B161" s="4">
        <v>15</v>
      </c>
      <c r="C161" s="4" t="s">
        <v>24</v>
      </c>
      <c r="D161" s="5">
        <v>0.34027777777777773</v>
      </c>
      <c r="E161" s="2" t="s">
        <v>11</v>
      </c>
      <c r="F161" s="5">
        <v>0.38194444444444442</v>
      </c>
      <c r="G161" s="5">
        <v>2.0833333333333333E-3</v>
      </c>
      <c r="H161" s="6">
        <f t="shared" si="7"/>
        <v>4.1666666666666685E-2</v>
      </c>
      <c r="I161" s="4">
        <v>31</v>
      </c>
    </row>
    <row r="162" spans="1:9" x14ac:dyDescent="0.2">
      <c r="A162" s="3">
        <v>680826</v>
      </c>
      <c r="B162" s="4">
        <v>19</v>
      </c>
      <c r="C162" s="4" t="s">
        <v>11</v>
      </c>
      <c r="D162" s="5">
        <v>0.40277777777777773</v>
      </c>
      <c r="E162" s="2" t="s">
        <v>17</v>
      </c>
      <c r="F162" s="5">
        <v>0.41944444444444445</v>
      </c>
      <c r="G162" s="5">
        <v>2.0833333333333333E-3</v>
      </c>
      <c r="H162" s="6">
        <f t="shared" si="7"/>
        <v>1.6666666666666718E-2</v>
      </c>
      <c r="I162" s="4">
        <v>10</v>
      </c>
    </row>
    <row r="163" spans="1:9" x14ac:dyDescent="0.2">
      <c r="A163" s="3">
        <v>680826</v>
      </c>
      <c r="B163" s="4">
        <v>28</v>
      </c>
      <c r="C163" s="4" t="s">
        <v>17</v>
      </c>
      <c r="D163" s="5">
        <v>0.4201388888888889</v>
      </c>
      <c r="E163" s="2" t="s">
        <v>11</v>
      </c>
      <c r="F163" s="5">
        <v>0.43333333333333335</v>
      </c>
      <c r="G163" s="5">
        <v>6.9444444444444447E-4</v>
      </c>
      <c r="H163" s="6">
        <f t="shared" si="7"/>
        <v>1.3194444444444453E-2</v>
      </c>
      <c r="I163" s="4">
        <v>11</v>
      </c>
    </row>
    <row r="164" spans="1:9" x14ac:dyDescent="0.2">
      <c r="A164" s="3">
        <v>680811</v>
      </c>
      <c r="B164" s="4">
        <v>28</v>
      </c>
      <c r="C164" s="4" t="s">
        <v>11</v>
      </c>
      <c r="D164" s="5">
        <v>0.4513888888888889</v>
      </c>
      <c r="E164" s="2" t="s">
        <v>24</v>
      </c>
      <c r="F164" s="5">
        <v>0.49444444444444446</v>
      </c>
      <c r="G164" s="5">
        <v>2.0833333333333333E-3</v>
      </c>
      <c r="H164" s="6">
        <f t="shared" si="7"/>
        <v>4.3055555555555569E-2</v>
      </c>
      <c r="I164" s="4">
        <v>31</v>
      </c>
    </row>
    <row r="165" spans="1:9" x14ac:dyDescent="0.2">
      <c r="A165" s="3">
        <v>680811</v>
      </c>
      <c r="B165" s="4">
        <v>41</v>
      </c>
      <c r="C165" s="4" t="s">
        <v>24</v>
      </c>
      <c r="D165" s="5">
        <v>0.51041666666666663</v>
      </c>
      <c r="E165" s="2" t="s">
        <v>11</v>
      </c>
      <c r="F165" s="5">
        <v>0.55902777777777779</v>
      </c>
      <c r="G165" s="5">
        <v>2.0833333333333333E-3</v>
      </c>
      <c r="H165" s="6">
        <f t="shared" si="7"/>
        <v>4.861111111111116E-2</v>
      </c>
      <c r="I165" s="4">
        <v>33</v>
      </c>
    </row>
    <row r="166" spans="1:9" x14ac:dyDescent="0.2">
      <c r="A166" s="3">
        <v>680826</v>
      </c>
      <c r="B166" s="4">
        <v>27</v>
      </c>
      <c r="C166" s="4" t="s">
        <v>11</v>
      </c>
      <c r="D166" s="5">
        <v>0.57291666666666663</v>
      </c>
      <c r="E166" s="2" t="s">
        <v>15</v>
      </c>
      <c r="F166" s="5">
        <v>0.6020833333333333</v>
      </c>
      <c r="G166" s="5">
        <v>2.0833333333333333E-3</v>
      </c>
      <c r="H166" s="6">
        <f t="shared" si="7"/>
        <v>2.9166666666666674E-2</v>
      </c>
      <c r="I166" s="4">
        <v>20</v>
      </c>
    </row>
    <row r="167" spans="1:9" x14ac:dyDescent="0.2">
      <c r="A167" s="3">
        <v>680826</v>
      </c>
      <c r="B167" s="4">
        <v>40</v>
      </c>
      <c r="C167" s="4" t="s">
        <v>15</v>
      </c>
      <c r="D167" s="5">
        <v>0.61111111111111105</v>
      </c>
      <c r="E167" s="2" t="s">
        <v>11</v>
      </c>
      <c r="F167" s="5">
        <v>0.64027777777777783</v>
      </c>
      <c r="G167" s="5">
        <v>2.0833333333333333E-3</v>
      </c>
      <c r="H167" s="6">
        <f t="shared" si="7"/>
        <v>2.9166666666666785E-2</v>
      </c>
      <c r="I167" s="4">
        <v>20</v>
      </c>
    </row>
    <row r="168" spans="1:9" x14ac:dyDescent="0.2">
      <c r="A168" s="3">
        <v>700820</v>
      </c>
      <c r="B168" s="4">
        <v>40</v>
      </c>
      <c r="C168" s="4" t="s">
        <v>11</v>
      </c>
      <c r="D168" s="5">
        <v>0.64236111111111105</v>
      </c>
      <c r="E168" s="2" t="s">
        <v>14</v>
      </c>
      <c r="F168" s="5">
        <v>0.66249999999999998</v>
      </c>
      <c r="G168" s="5">
        <v>2.0833333333333333E-3</v>
      </c>
      <c r="H168" s="6">
        <f t="shared" si="7"/>
        <v>2.0138888888888928E-2</v>
      </c>
      <c r="I168" s="4">
        <v>13</v>
      </c>
    </row>
    <row r="169" spans="1:9" x14ac:dyDescent="0.2">
      <c r="A169" s="3">
        <v>680805</v>
      </c>
      <c r="B169" s="4">
        <v>14</v>
      </c>
      <c r="C169" s="4" t="s">
        <v>14</v>
      </c>
      <c r="D169" s="5">
        <v>0.67361111111111116</v>
      </c>
      <c r="E169" s="2" t="s">
        <v>18</v>
      </c>
      <c r="F169" s="5">
        <v>0.70694444444444438</v>
      </c>
      <c r="G169" s="5">
        <v>2.0833333333333333E-3</v>
      </c>
      <c r="H169" s="6">
        <f t="shared" si="7"/>
        <v>3.3333333333333215E-2</v>
      </c>
      <c r="I169" s="4">
        <v>27</v>
      </c>
    </row>
    <row r="170" spans="1:9" x14ac:dyDescent="0.2">
      <c r="A170" s="3">
        <v>680811</v>
      </c>
      <c r="B170" s="4">
        <v>35</v>
      </c>
      <c r="C170" s="4" t="s">
        <v>18</v>
      </c>
      <c r="D170" s="5">
        <v>0.71875</v>
      </c>
      <c r="E170" s="4" t="s">
        <v>11</v>
      </c>
      <c r="F170" s="5">
        <v>0.75694444444444453</v>
      </c>
      <c r="G170" s="5">
        <v>2.0833333333333333E-3</v>
      </c>
      <c r="H170" s="6">
        <f>F170-D170</f>
        <v>3.8194444444444531E-2</v>
      </c>
      <c r="I170" s="4">
        <v>29</v>
      </c>
    </row>
    <row r="171" spans="1:9" x14ac:dyDescent="0.2">
      <c r="A171" s="3">
        <v>700933</v>
      </c>
      <c r="B171" s="4">
        <v>18</v>
      </c>
      <c r="C171" s="4" t="s">
        <v>11</v>
      </c>
      <c r="D171" s="5">
        <v>0.7597222222222223</v>
      </c>
      <c r="E171" s="4" t="s">
        <v>14</v>
      </c>
      <c r="F171" s="5">
        <v>0.78472222222222221</v>
      </c>
      <c r="G171" s="5">
        <v>2.0833333333333333E-3</v>
      </c>
      <c r="H171" s="6">
        <f>F171-D171</f>
        <v>2.4999999999999911E-2</v>
      </c>
      <c r="I171" s="4">
        <v>20</v>
      </c>
    </row>
    <row r="172" spans="1:9" x14ac:dyDescent="0.2">
      <c r="A172" s="3">
        <v>700933</v>
      </c>
      <c r="B172" s="4">
        <v>19</v>
      </c>
      <c r="C172" s="4" t="s">
        <v>14</v>
      </c>
      <c r="D172" s="5">
        <v>0.79861111111111116</v>
      </c>
      <c r="E172" s="4" t="s">
        <v>11</v>
      </c>
      <c r="F172" s="5">
        <v>0.82361111111111107</v>
      </c>
      <c r="G172" s="5">
        <v>2.0833333333333333E-3</v>
      </c>
      <c r="H172" s="6">
        <f>F172-D172</f>
        <v>2.4999999999999911E-2</v>
      </c>
      <c r="I172" s="4">
        <v>20</v>
      </c>
    </row>
    <row r="173" spans="1:9" x14ac:dyDescent="0.2">
      <c r="A173" s="3" t="s">
        <v>9</v>
      </c>
      <c r="B173" s="4"/>
      <c r="C173" s="4" t="s">
        <v>11</v>
      </c>
      <c r="D173" s="5">
        <v>0.82361111111111107</v>
      </c>
      <c r="E173" s="4" t="s">
        <v>10</v>
      </c>
      <c r="F173" s="5">
        <v>0.82708333333333339</v>
      </c>
      <c r="G173" s="5">
        <v>0</v>
      </c>
      <c r="H173" s="6">
        <v>3.472222222222222E-3</v>
      </c>
      <c r="I173" s="4">
        <v>1</v>
      </c>
    </row>
    <row r="174" spans="1:9" x14ac:dyDescent="0.2">
      <c r="A174" s="7"/>
      <c r="B174" s="2"/>
      <c r="C174" s="2"/>
      <c r="D174" s="6"/>
      <c r="E174" s="2"/>
      <c r="F174" s="6"/>
      <c r="G174" s="6">
        <f>SUM(G157:G173)</f>
        <v>2.9861111111111106E-2</v>
      </c>
      <c r="H174" s="6">
        <f>SUM(H157:H173)</f>
        <v>0.46388888888888896</v>
      </c>
      <c r="I174" s="8">
        <f>SUM(I157:I173)</f>
        <v>337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Schwarzbach</dc:creator>
  <cp:lastModifiedBy>Ondrej Schwarzbach</cp:lastModifiedBy>
  <dcterms:created xsi:type="dcterms:W3CDTF">2018-10-02T10:59:31Z</dcterms:created>
  <dcterms:modified xsi:type="dcterms:W3CDTF">2018-10-02T11:01:46Z</dcterms:modified>
</cp:coreProperties>
</file>